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70" windowHeight="0"/>
  </bookViews>
  <sheets>
    <sheet name="stowarzyszenia" sheetId="1" r:id="rId1"/>
    <sheet name="inne" sheetId="4" r:id="rId2"/>
    <sheet name="fundacje" sheetId="6" r:id="rId3"/>
  </sheets>
  <definedNames>
    <definedName name="_xlnm._FilterDatabase" localSheetId="0" hidden="1">stowarzyszenia!$A$8:$K$78</definedName>
    <definedName name="_xlnm.Print_Titles" localSheetId="1">inne!#REF!</definedName>
    <definedName name="_xlnm.Print_Titles" localSheetId="0">stowarzyszenia!$A:$B,stowarzyszenia!$5:$8</definedName>
  </definedNames>
  <calcPr calcId="191029"/>
</workbook>
</file>

<file path=xl/calcChain.xml><?xml version="1.0" encoding="utf-8"?>
<calcChain xmlns="http://schemas.openxmlformats.org/spreadsheetml/2006/main">
  <c r="D82" i="1" l="1"/>
</calcChain>
</file>

<file path=xl/sharedStrings.xml><?xml version="1.0" encoding="utf-8"?>
<sst xmlns="http://schemas.openxmlformats.org/spreadsheetml/2006/main" count="372" uniqueCount="197">
  <si>
    <t>"Inne" - dział 854, rozdział 85412, § 2830</t>
  </si>
  <si>
    <t>lp.</t>
  </si>
  <si>
    <t xml:space="preserve">        nazwa organizacji</t>
  </si>
  <si>
    <t>nazwa zadania</t>
  </si>
  <si>
    <t>miejsce realizacji zadania</t>
  </si>
  <si>
    <t>termin realizacji zadania</t>
  </si>
  <si>
    <t>nr oferty</t>
  </si>
  <si>
    <t>OGÓŁEM</t>
  </si>
  <si>
    <t>OGÓŁEM LICZBA PUNKTÓW</t>
  </si>
  <si>
    <t>półkolonie</t>
  </si>
  <si>
    <t>obóz sportowy</t>
  </si>
  <si>
    <t>Towarzystwo Przyjaciół Dzieci 
Oddział Dzielnicowy 
Łódź - Polesie, 
90-536 Łódź, 
ul. Gdańska 150</t>
  </si>
  <si>
    <t>wypoczynek w miejscu zamieszkania</t>
  </si>
  <si>
    <t xml:space="preserve">ŁKS Siatkówka Żeńska, 
94-020 Łódź,
al. Unii Lubelskiej 2 </t>
  </si>
  <si>
    <t>Oratorium 
im. Św. Dominika Savio, 
90-046 Łódź, 
ul. Wodna 36</t>
  </si>
  <si>
    <t>Związek Harcerstwa Rzeczypospolitej 
Okręg Łódzki, 
90-273 Łódź, 
ul. Rewolucji 1905 r. nr 9 lok. 35</t>
  </si>
  <si>
    <t>obóz harcerski</t>
  </si>
  <si>
    <t xml:space="preserve">kolonie </t>
  </si>
  <si>
    <t xml:space="preserve">półkolonie </t>
  </si>
  <si>
    <t>kolonie</t>
  </si>
  <si>
    <t>kwota dofinansowania</t>
  </si>
  <si>
    <t>liczba dzieci</t>
  </si>
  <si>
    <t xml:space="preserve">Caritas Archidiecezji 
Łódzkiej, 
90-507 Łódź, 
ul. Gdańska 111     </t>
  </si>
  <si>
    <t xml:space="preserve">wypoczynek poza miejscem zamieszkania </t>
  </si>
  <si>
    <t xml:space="preserve">kolonia </t>
  </si>
  <si>
    <t>obóz</t>
  </si>
  <si>
    <t>02.08 - 11.08</t>
  </si>
  <si>
    <t>Zespół Szkół Salezjańskich,     
ul. Wodna 34,
90-046 Łódź</t>
  </si>
  <si>
    <t>Świetlica Środowiskowa
przy ul. Lorentza 1, 
Łódź</t>
  </si>
  <si>
    <t>Świetlica Środowiskowa 
przy ul. Lorentza 1, 
Łódź</t>
  </si>
  <si>
    <t xml:space="preserve">Związek Harcerstwa Polskiego 
Chorągiew Łódzka, Hufiec 
Łódź-Górna
90-537 Łódź, 
ul.Stefanowskiego 19 </t>
  </si>
  <si>
    <t>Stowarzyszenia - dział 854, rozdz. 85412, § 2820</t>
  </si>
  <si>
    <t>Świetlica Socjoterapeutyczna 
przy ul. Gdańskiej 150, 
Łódź</t>
  </si>
  <si>
    <t xml:space="preserve"> </t>
  </si>
  <si>
    <t xml:space="preserve">  </t>
  </si>
  <si>
    <t xml:space="preserve">Związek Młodzieży Wiejskiej, 
00-020 Warszawa,                                               ul. Chmielna 6 lok. 6
</t>
  </si>
  <si>
    <t xml:space="preserve">Związek Harcerstwa Polskiego 
Chorągiew Łódzka, 
Hufiec Radomsko
90-537 Łódź, 
ul. Stefanowskiego 19 </t>
  </si>
  <si>
    <t xml:space="preserve">Uczniowski Klub Sportowy 
"Libero" Widawa, 
98-170 Widawa, 
ul. Wieluńska 17                          </t>
  </si>
  <si>
    <t>obóz rekreacyjno-sportowy</t>
  </si>
  <si>
    <t xml:space="preserve">Miejski Klub Sportowy 
"Bzura" - Ozorków, 
95-035 Ozorków, 
ul. Traugutta 2                                    </t>
  </si>
  <si>
    <t xml:space="preserve">Związek Harcerstwa Polskiego 
Chorągiew Łódzka, 
Hufiec Doliny Pilicy
90-537 Łódź, 
ul. Stefanowskiego 19 </t>
  </si>
  <si>
    <t xml:space="preserve">          </t>
  </si>
  <si>
    <t xml:space="preserve">Związek Harcerstwa Polskiego 
Chorągiew Łódzka, 
Hufiec Osiemnastka
90-537 Łódź, 
ul. Stefanowskiego 19 </t>
  </si>
  <si>
    <t>wypoczynek poza miejscem zamieszkana</t>
  </si>
  <si>
    <t>kolonia zuchowa</t>
  </si>
  <si>
    <t>inne</t>
  </si>
  <si>
    <t>Świetlica Socjoterapeutyczna 
przy ul. Księży Młyn 1, 
Łódź</t>
  </si>
  <si>
    <t>Klub sportu i rekreacji 
Klub Nemo Sport 
Golesze Duże 31A, 
97-320 Wolbórz</t>
  </si>
  <si>
    <t>Międzyszkolny 
Uczniowski Klub Sportowy 
LO 47 - Budowlani, 
92-538 Łódź, 
ul Czernika 1/3</t>
  </si>
  <si>
    <t>Stowarzyszenie Pomocy Dzieciom      
z Domów Dziecka 
i Rodzin Zastępczych 
"WYSPA SKARBÓW" 
99-300 Kutno,
 ul. Karłowicza 1</t>
  </si>
  <si>
    <t>Energetyczny Klub Sportowy 
SKRA Bełchatów, 
97-400 Bełchatów, 
ul. Dąbrowskiego 11A</t>
  </si>
  <si>
    <t>Stowarzyszenie Wspierania Inicjatyw Oświatowo-Wychowawczych 
im. Teresy Kras, 
20-307 Lublin, 
ul. Kościelna 5a, lok. 1</t>
  </si>
  <si>
    <t>Towarzystwo Przyjaciół Dzieci
Łódzki Oddział Regionalny,                         
ul. Rewolucji 1905 r. nr 7, lok. 2U, 
90-273 Łódź</t>
  </si>
  <si>
    <t xml:space="preserve">Związek Harcerstwa Polskiego 
Chorągiew Łódzka, 
Hufiec Łódź-Górna
90-537 Łódź, 
ul. Stefanowskiego 19 </t>
  </si>
  <si>
    <t>Międzyszkolny 
Uczniowski Klub Sportowy 
"Dargfil" 
w Tomaszowie Mazowieckim, 
97-200 Tomaszów Mazowiecki, 
ul. Stolarska 21</t>
  </si>
  <si>
    <t>Gołuchowski Ośrodek 
Turystyki i Sportu, 
ul. Leśna 1, 
63-322 Gołuchów</t>
  </si>
  <si>
    <t>Harcerska Baza Obozowa 
w Rusinowie, 
ul. Sosnowa 11, 
76-107 Rusinowo</t>
  </si>
  <si>
    <t>Stowarzyszenie 
ORATORIUM-PRZYGODA ŻYCIA, 
95-200 Pabianice, 
ul. Marii Konopnickiej 39</t>
  </si>
  <si>
    <t>Pabianickie Towarzystwo Cyklistów 
w Pabianicach, 
ul. Gdańska 7, 
95-200 Pabianice</t>
  </si>
  <si>
    <t>Ośrodek Wypoczynkowy 
GRZEŚ, 
ul. Leśna 5, 
82-103 Mikoszewo</t>
  </si>
  <si>
    <t xml:space="preserve">Nadwarciański Gród, 
Załęcze Wielkie 89 </t>
  </si>
  <si>
    <t>Łódzki Oddział Okręgowy 
Polskiego Czerwonego Krzyża,  
90-037 Łódź, 
ul. Wysoka 44 lok. 1U</t>
  </si>
  <si>
    <t>Akademia Sportów Walki 
NELSON,
95-200 Pabianice, 
ul. Szpitalna 59j</t>
  </si>
  <si>
    <t>Villa Natura, 
Podrzekta 3, 
 63-140 Dolsk</t>
  </si>
  <si>
    <t xml:space="preserve">Związek Harcerstwa Polskiego 
Chorągiew Łódzka, 
Hufiec Skierniewice, 
90-537 Łódź, 
ul. Stefanowskiego 19 </t>
  </si>
  <si>
    <t>Rzymskokatolicka Parafia 
p.w. Niepokalanego Serca 
Najświętszej Maryi Panny 
i Świętego Antoniego 
Marii Klareta, 
91-117 Łódź, 
ul. Klaretyńska 11</t>
  </si>
  <si>
    <t>O.W. Krakus II, 
ul. Wczasowa 1, 
82-103 Stegna</t>
  </si>
  <si>
    <t>Związek 
Parafialnych Klubów Sportowych 
Województwa Łódzkiego, 
98-300 Wieluń, 
Rychłowice 10</t>
  </si>
  <si>
    <t>Towarzystwo Przyjaciół Dzieci
Oddział Dzielnicowy 
Łódź-Widzew, 
92-512 Łódź, 
ul. Lermontowa 7</t>
  </si>
  <si>
    <t>Towarzystwo Przyjaciół Dzieci
Oddział Dzielnicowy 
Łódź-Widzew,                        
ul. Lermontowa 7, 
92-512 Łódź</t>
  </si>
  <si>
    <t>Towarzystwo Przyjaciół Dzieci
Łódzki Oddział Regionalny, 
90-273 Łódź, 
ul. Rewolucji 1905 r. nr 7, lok. 2U</t>
  </si>
  <si>
    <t>Świetlica 
Opiekuńczo-Wychowawcza, 
ul. Bojowników Getta Warszawskiego 3, 
91-431 Łodź</t>
  </si>
  <si>
    <t>Zespól Szkół Ogólnokształcacych i Techniczny, 
ul. Bursztynowa 12, 
76-270 Ustka</t>
  </si>
  <si>
    <t>17.08-27.08</t>
  </si>
  <si>
    <t>29.06-10.07</t>
  </si>
  <si>
    <t>Ośrodek Wypoczynkowy 
DIUNA, 
ul. Teligi 5,  
72-351 Pogorzelica</t>
  </si>
  <si>
    <t>07.07-18.07</t>
  </si>
  <si>
    <t>Ośrodek Kolonijny  
"Franek", 
ul.Kolejowa 3, 
84-120 Władysławowo</t>
  </si>
  <si>
    <t>Ośrodek Wypoczynkowy 
"Galica", 
ul. Jana Pawła II 341A,                       
34-425 Biały Dunajec</t>
  </si>
  <si>
    <t>26.07-04.08</t>
  </si>
  <si>
    <t>Ośrodek 
Szkoleniowo-Wypoczynkowy "Janówka", 
ul. Nowosolska 2c, 
67-410 Sława</t>
  </si>
  <si>
    <t>20.08-29.08</t>
  </si>
  <si>
    <t>Łódzkie Stowarzyszenie Pomocy Szkole, 
90-032 Łódź, 
ul. Kopcińskiego 54</t>
  </si>
  <si>
    <t>Społeczna Szkoła Podstawowa 
T.O. "Edukacja", 
ul. Inżynierska 2/4,
Łódź</t>
  </si>
  <si>
    <t>03.08-14.08</t>
  </si>
  <si>
    <t>17.08-26.08</t>
  </si>
  <si>
    <t>09.07-29.07</t>
  </si>
  <si>
    <t xml:space="preserve">obóz harcerski                   </t>
  </si>
  <si>
    <t>29.07-18.08</t>
  </si>
  <si>
    <t>04.07-24.07</t>
  </si>
  <si>
    <t>24.07-13.08</t>
  </si>
  <si>
    <t>22.07-01.08</t>
  </si>
  <si>
    <t xml:space="preserve">obóz harcerski
</t>
  </si>
  <si>
    <t>Ośrodek Wypoczynkowy 
"Na wydmach", 
Wicie, ul. Plażowa 1, 
76-150 Darłowo</t>
  </si>
  <si>
    <t>"Fundacje" - dział 854, rozdział 85412, § 2810</t>
  </si>
  <si>
    <t>stowarzyszenia</t>
  </si>
  <si>
    <t>Łaskie 
Stowarzyszenie Harcerskie 
"Grabia", 
98-100 Łask, 
ul. 9 Maja 28</t>
  </si>
  <si>
    <t xml:space="preserve">Związek Harcerstwa Polskiego 
Chorągiew Łódzka, 
Hufiec Piotrków Trybunalski
90-537 Łódź, 
ul. Stefanowskiego 19 </t>
  </si>
  <si>
    <t>21.08-30.08</t>
  </si>
  <si>
    <t xml:space="preserve">Łódzki 
Klub Sportowy Głuchych 
Stowarzyszenie 
Sportowo-Edukacyjne, 
90-406 Łódź, 
ul. Piotrkowska 17
</t>
  </si>
  <si>
    <t xml:space="preserve">uwaga </t>
  </si>
  <si>
    <t>uwaga</t>
  </si>
  <si>
    <r>
      <t xml:space="preserve">   </t>
    </r>
    <r>
      <rPr>
        <b/>
        <sz val="12"/>
        <color indexed="8"/>
        <rFont val="Arial"/>
        <family val="2"/>
        <charset val="238"/>
      </rPr>
      <t xml:space="preserve">                                    WYKAZ OFERT NA DOFINANSOWANIE WYPOCZYNKU DZIECI I MŁODZIEŻY - LATO 2026</t>
    </r>
  </si>
  <si>
    <t>kolonie wypoczynkowe</t>
  </si>
  <si>
    <t>10.07-19.07</t>
  </si>
  <si>
    <t>16.08-27.08</t>
  </si>
  <si>
    <t>28.06-09.07</t>
  </si>
  <si>
    <t>Fundacja Młodego Sportowca, 
60-642 Poznań, 
ul. Źródlana 19 lok. 1</t>
  </si>
  <si>
    <t>02.08 - 12.08</t>
  </si>
  <si>
    <t>30.06-09.07</t>
  </si>
  <si>
    <t>31.07-09.08</t>
  </si>
  <si>
    <t>06.07-10.07</t>
  </si>
  <si>
    <t>10.08-14.08</t>
  </si>
  <si>
    <t>20.07-24.07</t>
  </si>
  <si>
    <t>17.08-21.08</t>
  </si>
  <si>
    <t>13.07-24.07</t>
  </si>
  <si>
    <t>Nadburzański Ośrodek Edukacji 
ul. Szosowa 17, 
07-306 Brok</t>
  </si>
  <si>
    <t>Zespół Szkól Sportowych 
ul. Szkolna 2, 
72-344 Rewal</t>
  </si>
  <si>
    <t>Ośrodek "Bałtyk", 
ul. Spokojna 11, 
84-120 Władysławowo</t>
  </si>
  <si>
    <t>10.08-19.08</t>
  </si>
  <si>
    <t>wypoczynek poza miejscem zamieszkania</t>
  </si>
  <si>
    <t>Ranczo ULINIA,
Ulinia 13 koło Łeby</t>
  </si>
  <si>
    <t xml:space="preserve">Fundacja Promocji i Wspierania Twórczości CONVIVO, 
94-050 Łódź, 
ul. ks. kard. Stefana Wyszyńskiego 86   </t>
  </si>
  <si>
    <t>13.07-17.07</t>
  </si>
  <si>
    <t>Dom Wypoczynkowy Minerwa, 
ul. Kamienna 92, 
34-350 Węgierska Górka</t>
  </si>
  <si>
    <t>09.08-19.08</t>
  </si>
  <si>
    <t>22.07-31.07</t>
  </si>
  <si>
    <t>01.08-10.08</t>
  </si>
  <si>
    <t>06.07-16.07</t>
  </si>
  <si>
    <t>Dom Wczasowy Skałka, Żabnica, Boracza 3,
34-350 Węgierska Górka</t>
  </si>
  <si>
    <t>27.06-07.07</t>
  </si>
  <si>
    <t>25.07-03.08</t>
  </si>
  <si>
    <t>27.07-05.08</t>
  </si>
  <si>
    <t>20.07-31.07</t>
  </si>
  <si>
    <t>Ośrodek Wczasowy
Bałtycki Relaks
ul. Wypoczynkowa 12, 
84-104 Jastrzębia Góra</t>
  </si>
  <si>
    <t>06.07-17.07</t>
  </si>
  <si>
    <t>Hotel Pieniny, 
ul. Kanada 38,    
34-441 Niedzica</t>
  </si>
  <si>
    <t>01.08-11.08</t>
  </si>
  <si>
    <t>Ostrowiec, 78-600 Wałcz</t>
  </si>
  <si>
    <t>47-420 Kuźnia Raciborska</t>
  </si>
  <si>
    <t>08.07-28.07</t>
  </si>
  <si>
    <t>28.07-17.08</t>
  </si>
  <si>
    <t>03.07-16.07</t>
  </si>
  <si>
    <t>16.07-29.07</t>
  </si>
  <si>
    <t>13.07-27.07</t>
  </si>
  <si>
    <t>27.07-09.08</t>
  </si>
  <si>
    <t xml:space="preserve">Tawerna pod Byczkiem,
ul. Hanki Sawickiej 9, 
11-520 Ryn
</t>
  </si>
  <si>
    <t>04.07 - 13.07</t>
  </si>
  <si>
    <t>19.07-07.08</t>
  </si>
  <si>
    <t>11.07-27.07</t>
  </si>
  <si>
    <t>12.07-01.08</t>
  </si>
  <si>
    <t>WYKAZ OFERT NA DOFINANSOWANIE WYPOCZYNKU DZIECI I MŁODZIEŻY- LATO 2026</t>
  </si>
  <si>
    <t>04.07-17.07</t>
  </si>
  <si>
    <t>05.07-24.07</t>
  </si>
  <si>
    <t>14.07-23.07</t>
  </si>
  <si>
    <t>05.07-19.07</t>
  </si>
  <si>
    <t>28.06-10.07</t>
  </si>
  <si>
    <t>28.06-11.07</t>
  </si>
  <si>
    <t>20.07-02.08</t>
  </si>
  <si>
    <t xml:space="preserve">Związek Harcerstwa Polskiego 
Chorągiew Łódzka, 
Hufiec Kutno
90-537 Łódź, 
ul. Stefanowskiego 19 </t>
  </si>
  <si>
    <t>Harcerska Baza Obozowa, 
Osiedle Piłka, 
42-700 Lubliniec</t>
  </si>
  <si>
    <t>05.08-14.08</t>
  </si>
  <si>
    <t>Szkoła Podstawowa nr 2, 
ul. Konopnickiej 2, 
78-600 Wałcz</t>
  </si>
  <si>
    <t>Towarzystwo "Strzelec", 
90-113 Łódź, 
ul. Traugutta 18</t>
  </si>
  <si>
    <t>16.08-25.08</t>
  </si>
  <si>
    <t>błąd w kalkulacji kosztów</t>
  </si>
  <si>
    <t>brak uprawnień podmiotu</t>
  </si>
  <si>
    <t>niespójności oferty z załącznikiem nr 2</t>
  </si>
  <si>
    <t>Studzienice,
77-143 Prądzonka</t>
  </si>
  <si>
    <t>Ośrodek Wypoczynkowy 
"Szuwarek" 
ul. Grodziska 5, 
83-333 Chmielno</t>
  </si>
  <si>
    <t>Kurnędz, 
97-330 Sulejów</t>
  </si>
  <si>
    <t xml:space="preserve">Dom Wczasowy 
"TATRY", 
Lichajówki 2b, Małe Ciche, 
34-531 Murzasichle      </t>
  </si>
  <si>
    <t>Szkoła Podstawowa 
w Niwiskach, 
36-147 Niwiska</t>
  </si>
  <si>
    <t>Ośrodek Pegaz, 
Zieleniec 52, 
57-340 Duszniki Zdrój</t>
  </si>
  <si>
    <t>Ostrowiec, 
78-600 Wałcz</t>
  </si>
  <si>
    <t>błąd w kalkulacji kosztów - źródła finansowania kosztów zadania</t>
  </si>
  <si>
    <t xml:space="preserve">Zespół Szkół 
w Solcu nad Wisłą, 
ul. Łoteckiego 24
27-320 Solec nad Wisłą, </t>
  </si>
  <si>
    <t>Ośrodek "JK" Nowęcin, 
ul. Łebska 13,
84-360 Łeba</t>
  </si>
  <si>
    <t>Baza Harcerska w Dwerniku, 
Dwernik 9,  
38-713 Lutowiska</t>
  </si>
  <si>
    <t>Kurnędz, 9
97-330 Sulejów</t>
  </si>
  <si>
    <t>Baza Obozowa 
w Białym Brzegu, 
29-120 Kluczewsko</t>
  </si>
  <si>
    <t>Letnia Baza 
"Harcerska Polana" 
w Strużnicy, 
58-533 Mysłakowice</t>
  </si>
  <si>
    <t>Ośrodek Szkoleniowo-Wypoczynkowy 
"Kokotek", 
Pusta Kuźnica 23, 
42-700 Lubliniec</t>
  </si>
  <si>
    <t>Harcerski Osrodek 
w Krówce Leśnej,
86-013 Mąkowarsko</t>
  </si>
  <si>
    <t>Harcerski Ośrodek
Szkoleniowo-Wypoczynkowy 
"Pająk", 
42-274 Konopiska</t>
  </si>
  <si>
    <t>Harcerski Ośrodek 
w Cichem,
Ciche 80A, 
87-305 Zbiczno</t>
  </si>
  <si>
    <t>Ośrodek Wypoczynkowy 
RAFA, 
ul.Nadmorska 1, 
76-107 Jarosławiec</t>
  </si>
  <si>
    <t>Stowarzyszenie 
"Blisko Ludzi",
98-310 Czarnożyły,
Opojowice 58</t>
  </si>
  <si>
    <t>Niepubliczne Schronisko Młodzieżowe 
"Tanie Spanie", 
ul. Świętokrzyska 2,
26-010 Święta Katarzyna</t>
  </si>
  <si>
    <t xml:space="preserve">Uczniowski Klub Sportowy 
"Trzynastka Joker", 
97-200 Tomaszów Mazowiecki, 
ul. Niemcewicza 50/56                              </t>
  </si>
  <si>
    <t>Ośrodek Wypoczynkowy 
Centrum "Fala 1",
ul. Gościnna 5, 
76-002 Łazy</t>
  </si>
  <si>
    <t>brak środków</t>
  </si>
  <si>
    <t>Stowarzyszenie 
Skrzydła Młodości,
98-310 Czarnożyły,
Stawek 45</t>
  </si>
  <si>
    <t>wnioskowana kwota 
92 400,00 zł; 
z braku środków kwotę 
tę zmniejszono 
do kwoty 
56 135 ,00 zł</t>
  </si>
  <si>
    <t>PODMIOTY, KTÓRE NIE OTRZYMAŁY DOFINANOWANIA</t>
  </si>
  <si>
    <t>brak środków finansowych</t>
  </si>
  <si>
    <t>Rzymskokatolicka Parafia 
Wniebowzięcia Najświętszej 
Maryi Panny, 
91-437 Łódź, 
ul. Kościelna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</si>
</sst>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3" x14ac:knownFonts="1">
    <font>
      <sz val="10"/>
      <name val="Arial CE"/>
      <charset val="238"/>
    </font>
    <font>
      <b/>
      <sz val="12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color indexed="18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8"/>
      <color rgb="FFFF0000"/>
      <name val="Arial CE"/>
      <charset val="238"/>
    </font>
    <font>
      <b/>
      <sz val="8"/>
      <color theme="1"/>
      <name val="Arial"/>
      <family val="2"/>
      <charset val="238"/>
    </font>
    <font>
      <sz val="10"/>
      <color rgb="FFFF0000"/>
      <name val="Arial CE"/>
      <charset val="238"/>
    </font>
    <font>
      <b/>
      <sz val="8"/>
      <color rgb="FFFF0000"/>
      <name val="Arial CE"/>
      <charset val="238"/>
    </font>
    <font>
      <sz val="8"/>
      <color theme="1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1"/>
      <name val="Arial CE"/>
      <charset val="238"/>
    </font>
    <font>
      <b/>
      <sz val="11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0" fontId="2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/>
    <xf numFmtId="0" fontId="9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3" fillId="0" borderId="0" xfId="0" applyNumberFormat="1" applyFont="1"/>
    <xf numFmtId="0" fontId="10" fillId="0" borderId="0" xfId="0" applyFont="1" applyFill="1"/>
    <xf numFmtId="0" fontId="10" fillId="0" borderId="4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3" fillId="0" borderId="0" xfId="0" applyFont="1" applyFill="1" applyBorder="1"/>
    <xf numFmtId="2" fontId="13" fillId="0" borderId="0" xfId="0" applyNumberFormat="1" applyFont="1" applyFill="1" applyBorder="1" applyAlignment="1"/>
    <xf numFmtId="0" fontId="13" fillId="3" borderId="0" xfId="0" applyFont="1" applyFill="1" applyBorder="1"/>
    <xf numFmtId="0" fontId="13" fillId="0" borderId="0" xfId="0" applyFont="1" applyFill="1"/>
    <xf numFmtId="0" fontId="13" fillId="0" borderId="0" xfId="0" applyFont="1" applyFill="1" applyBorder="1" applyAlignment="1">
      <alignment horizontal="center"/>
    </xf>
    <xf numFmtId="10" fontId="13" fillId="0" borderId="0" xfId="0" applyNumberFormat="1" applyFont="1" applyFill="1" applyBorder="1"/>
    <xf numFmtId="0" fontId="13" fillId="0" borderId="6" xfId="0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 vertical="center" wrapText="1"/>
    </xf>
    <xf numFmtId="0" fontId="13" fillId="0" borderId="0" xfId="0" quotePrefix="1" applyFont="1" applyFill="1" applyBorder="1"/>
    <xf numFmtId="0" fontId="15" fillId="0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3" fillId="5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11" fillId="0" borderId="0" xfId="0" applyNumberFormat="1" applyFont="1" applyFill="1" applyAlignment="1">
      <alignment horizontal="right"/>
    </xf>
    <xf numFmtId="0" fontId="16" fillId="2" borderId="2" xfId="0" applyFont="1" applyFill="1" applyBorder="1" applyAlignment="1">
      <alignment horizontal="center"/>
    </xf>
    <xf numFmtId="0" fontId="3" fillId="0" borderId="0" xfId="0" applyFont="1"/>
    <xf numFmtId="0" fontId="17" fillId="2" borderId="2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4" fillId="0" borderId="0" xfId="0" applyFont="1"/>
    <xf numFmtId="0" fontId="3" fillId="2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0" fillId="0" borderId="2" xfId="0" applyBorder="1"/>
    <xf numFmtId="0" fontId="16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1" fillId="0" borderId="4" xfId="0" applyFont="1" applyFill="1" applyBorder="1"/>
    <xf numFmtId="0" fontId="11" fillId="0" borderId="4" xfId="0" applyFont="1" applyFill="1" applyBorder="1" applyAlignment="1">
      <alignment horizontal="center"/>
    </xf>
    <xf numFmtId="0" fontId="11" fillId="0" borderId="0" xfId="0" applyFont="1" applyFill="1" applyBorder="1"/>
    <xf numFmtId="0" fontId="17" fillId="0" borderId="0" xfId="0" applyFont="1" applyFill="1" applyBorder="1" applyAlignment="1"/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0" xfId="0" applyFont="1"/>
    <xf numFmtId="0" fontId="19" fillId="0" borderId="0" xfId="0" applyFont="1" applyBorder="1"/>
    <xf numFmtId="0" fontId="19" fillId="0" borderId="0" xfId="0" applyFont="1"/>
    <xf numFmtId="0" fontId="18" fillId="0" borderId="0" xfId="0" applyFont="1" applyBorder="1"/>
    <xf numFmtId="0" fontId="19" fillId="0" borderId="0" xfId="0" applyFont="1" applyFill="1" applyBorder="1"/>
    <xf numFmtId="0" fontId="18" fillId="0" borderId="0" xfId="0" applyFont="1" applyFill="1"/>
    <xf numFmtId="164" fontId="18" fillId="0" borderId="0" xfId="0" applyNumberFormat="1" applyFont="1"/>
    <xf numFmtId="0" fontId="20" fillId="0" borderId="0" xfId="0" applyFont="1" applyFill="1" applyBorder="1"/>
    <xf numFmtId="0" fontId="3" fillId="0" borderId="0" xfId="0" applyFont="1" applyFill="1"/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wrapText="1"/>
    </xf>
    <xf numFmtId="0" fontId="12" fillId="0" borderId="0" xfId="0" applyFont="1" applyFill="1" applyBorder="1" applyAlignment="1"/>
    <xf numFmtId="0" fontId="14" fillId="0" borderId="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2" fontId="3" fillId="5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2" fontId="3" fillId="5" borderId="8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64" fontId="10" fillId="4" borderId="8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22" fillId="0" borderId="0" xfId="0" applyFont="1"/>
    <xf numFmtId="164" fontId="22" fillId="0" borderId="0" xfId="0" applyNumberFormat="1" applyFont="1"/>
    <xf numFmtId="0" fontId="21" fillId="0" borderId="0" xfId="0" applyFont="1" applyAlignment="1">
      <alignment horizontal="right"/>
    </xf>
    <xf numFmtId="164" fontId="21" fillId="0" borderId="0" xfId="0" applyNumberFormat="1" applyFont="1"/>
    <xf numFmtId="0" fontId="12" fillId="2" borderId="2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0</xdr:row>
      <xdr:rowOff>0</xdr:rowOff>
    </xdr:from>
    <xdr:to>
      <xdr:col>6</xdr:col>
      <xdr:colOff>928886</xdr:colOff>
      <xdr:row>0</xdr:row>
      <xdr:rowOff>0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AD31F572-2F3C-4FA8-8CF8-7D107320B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43200" y="0"/>
          <a:ext cx="59245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pl-PL" sz="1800" kern="10" spc="36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>
                    <a:alpha val="80000"/>
                  </a:srgbClr>
                </a:outerShdw>
              </a:effectLst>
              <a:latin typeface="Arial Black"/>
            </a:rPr>
            <a:t>KURATORIUM OŚWIATY W ŁODZI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344632</xdr:colOff>
      <xdr:row>0</xdr:row>
      <xdr:rowOff>0</xdr:rowOff>
    </xdr:from>
    <xdr:to>
      <xdr:col>6</xdr:col>
      <xdr:colOff>632114</xdr:colOff>
      <xdr:row>0</xdr:row>
      <xdr:rowOff>0</xdr:rowOff>
    </xdr:to>
    <xdr:sp macro="" textlink="">
      <xdr:nvSpPr>
        <xdr:cNvPr id="6145" name="WordArt 1">
          <a:extLst>
            <a:ext uri="{FF2B5EF4-FFF2-40B4-BE49-F238E27FC236}">
              <a16:creationId xmlns:a16="http://schemas.microsoft.com/office/drawing/2014/main" id="{6874598C-6D85-490C-A870-5EFC4703C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0382" y="0"/>
          <a:ext cx="5318414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pl-PL" sz="1800" kern="10" spc="36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>
                    <a:alpha val="80000"/>
                  </a:srgbClr>
                </a:outerShdw>
              </a:effectLst>
              <a:latin typeface="Arial Black"/>
            </a:rPr>
            <a:t>KURATORIUM OŚWIATY W ŁODZI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4"/>
  <sheetViews>
    <sheetView tabSelected="1" zoomScaleNormal="100" workbookViewId="0">
      <pane xSplit="4" ySplit="8" topLeftCell="E49" activePane="bottomRight" state="frozen"/>
      <selection pane="topRight" activeCell="E1" sqref="E1"/>
      <selection pane="bottomLeft" activeCell="A7" sqref="A7"/>
      <selection pane="bottomRight" activeCell="D49" sqref="D49"/>
    </sheetView>
  </sheetViews>
  <sheetFormatPr defaultRowHeight="12.75" x14ac:dyDescent="0.2"/>
  <cols>
    <col min="1" max="1" width="3.85546875" style="18" customWidth="1"/>
    <col min="2" max="2" width="6.28515625" style="18" customWidth="1"/>
    <col min="3" max="3" width="30.28515625" style="21" customWidth="1"/>
    <col min="4" max="4" width="14.85546875" style="18" customWidth="1"/>
    <col min="5" max="5" width="25.140625" style="18" customWidth="1"/>
    <col min="6" max="6" width="14.5703125" style="18" customWidth="1"/>
    <col min="7" max="7" width="11" style="18" customWidth="1"/>
    <col min="8" max="8" width="7" style="18" customWidth="1"/>
    <col min="9" max="9" width="10.7109375" style="18" customWidth="1"/>
    <col min="10" max="10" width="24" style="66" customWidth="1"/>
    <col min="11" max="16384" width="9.140625" style="15"/>
  </cols>
  <sheetData>
    <row r="1" spans="1:11" ht="15.75" x14ac:dyDescent="0.25">
      <c r="A1" s="65" t="s">
        <v>102</v>
      </c>
      <c r="B1" s="65"/>
      <c r="C1" s="65"/>
      <c r="D1" s="65"/>
      <c r="E1" s="65"/>
      <c r="F1" s="65"/>
      <c r="G1" s="65"/>
      <c r="H1" s="65"/>
      <c r="I1" s="11"/>
    </row>
    <row r="2" spans="1:11" x14ac:dyDescent="0.2">
      <c r="A2" s="11"/>
      <c r="B2" s="14"/>
      <c r="C2" s="40"/>
      <c r="D2" s="14"/>
      <c r="E2" s="14"/>
      <c r="F2" s="14"/>
      <c r="G2" s="14"/>
      <c r="H2" s="14"/>
      <c r="I2" s="11"/>
    </row>
    <row r="3" spans="1:11" x14ac:dyDescent="0.2">
      <c r="A3" s="11"/>
      <c r="B3" s="14"/>
      <c r="C3" s="44" t="s">
        <v>31</v>
      </c>
      <c r="D3" s="14"/>
      <c r="E3" s="14"/>
      <c r="F3" s="14"/>
      <c r="G3" s="14"/>
      <c r="H3" s="14"/>
      <c r="I3" s="11"/>
    </row>
    <row r="4" spans="1:11" ht="0.75" customHeight="1" x14ac:dyDescent="0.2">
      <c r="A4" s="12"/>
      <c r="B4" s="41"/>
      <c r="C4" s="42"/>
      <c r="D4" s="41"/>
      <c r="E4" s="41"/>
      <c r="F4" s="41"/>
      <c r="G4" s="41"/>
      <c r="H4" s="43"/>
      <c r="I4" s="11"/>
    </row>
    <row r="5" spans="1:11" ht="40.5" customHeight="1" x14ac:dyDescent="0.2">
      <c r="A5" s="91" t="s">
        <v>1</v>
      </c>
      <c r="B5" s="96" t="s">
        <v>6</v>
      </c>
      <c r="C5" s="96" t="s">
        <v>2</v>
      </c>
      <c r="D5" s="96" t="s">
        <v>3</v>
      </c>
      <c r="E5" s="97" t="s">
        <v>4</v>
      </c>
      <c r="F5" s="96" t="s">
        <v>20</v>
      </c>
      <c r="G5" s="96" t="s">
        <v>5</v>
      </c>
      <c r="H5" s="97" t="s">
        <v>21</v>
      </c>
      <c r="I5" s="91" t="s">
        <v>8</v>
      </c>
      <c r="J5" s="93" t="s">
        <v>100</v>
      </c>
    </row>
    <row r="6" spans="1:11" ht="38.25" customHeight="1" x14ac:dyDescent="0.2">
      <c r="A6" s="91"/>
      <c r="B6" s="96"/>
      <c r="C6" s="96"/>
      <c r="D6" s="96"/>
      <c r="E6" s="98"/>
      <c r="F6" s="96"/>
      <c r="G6" s="96"/>
      <c r="H6" s="98"/>
      <c r="I6" s="91"/>
      <c r="J6" s="94"/>
    </row>
    <row r="7" spans="1:11" ht="24.75" customHeight="1" x14ac:dyDescent="0.2">
      <c r="A7" s="91"/>
      <c r="B7" s="96"/>
      <c r="C7" s="96"/>
      <c r="D7" s="96"/>
      <c r="E7" s="99"/>
      <c r="F7" s="96"/>
      <c r="G7" s="96"/>
      <c r="H7" s="99"/>
      <c r="I7" s="91"/>
      <c r="J7" s="95"/>
    </row>
    <row r="8" spans="1:11" ht="18" customHeight="1" x14ac:dyDescent="0.2">
      <c r="A8" s="7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7">
        <v>9</v>
      </c>
      <c r="J8" s="7">
        <v>10</v>
      </c>
    </row>
    <row r="9" spans="1:11" ht="45" x14ac:dyDescent="0.2">
      <c r="A9" s="27">
        <v>1</v>
      </c>
      <c r="B9" s="27">
        <v>30</v>
      </c>
      <c r="C9" s="9" t="s">
        <v>192</v>
      </c>
      <c r="D9" s="8" t="s">
        <v>23</v>
      </c>
      <c r="E9" s="9" t="s">
        <v>93</v>
      </c>
      <c r="F9" s="22">
        <v>27500</v>
      </c>
      <c r="G9" s="8" t="s">
        <v>131</v>
      </c>
      <c r="H9" s="8">
        <v>50</v>
      </c>
      <c r="I9" s="26">
        <v>90.666666666666671</v>
      </c>
      <c r="J9" s="39"/>
      <c r="K9" s="85"/>
    </row>
    <row r="10" spans="1:11" ht="45" x14ac:dyDescent="0.2">
      <c r="A10" s="27">
        <v>2</v>
      </c>
      <c r="B10" s="27">
        <v>31</v>
      </c>
      <c r="C10" s="9" t="s">
        <v>192</v>
      </c>
      <c r="D10" s="9" t="s">
        <v>23</v>
      </c>
      <c r="E10" s="9" t="s">
        <v>93</v>
      </c>
      <c r="F10" s="22">
        <v>27500</v>
      </c>
      <c r="G10" s="9" t="s">
        <v>79</v>
      </c>
      <c r="H10" s="9">
        <v>50</v>
      </c>
      <c r="I10" s="26">
        <v>90.666666666666671</v>
      </c>
      <c r="J10" s="39"/>
      <c r="K10" s="85"/>
    </row>
    <row r="11" spans="1:11" ht="62.25" customHeight="1" x14ac:dyDescent="0.2">
      <c r="A11" s="27">
        <v>3</v>
      </c>
      <c r="B11" s="27">
        <v>32</v>
      </c>
      <c r="C11" s="9" t="s">
        <v>192</v>
      </c>
      <c r="D11" s="9" t="s">
        <v>23</v>
      </c>
      <c r="E11" s="9" t="s">
        <v>93</v>
      </c>
      <c r="F11" s="22">
        <v>27500</v>
      </c>
      <c r="G11" s="9" t="s">
        <v>132</v>
      </c>
      <c r="H11" s="9">
        <v>50</v>
      </c>
      <c r="I11" s="26">
        <v>90.666666666666671</v>
      </c>
      <c r="J11" s="39"/>
      <c r="K11" s="85"/>
    </row>
    <row r="12" spans="1:11" ht="62.25" customHeight="1" x14ac:dyDescent="0.2">
      <c r="A12" s="27">
        <v>4</v>
      </c>
      <c r="B12" s="27">
        <v>35</v>
      </c>
      <c r="C12" s="8" t="s">
        <v>67</v>
      </c>
      <c r="D12" s="8" t="s">
        <v>43</v>
      </c>
      <c r="E12" s="8" t="s">
        <v>93</v>
      </c>
      <c r="F12" s="22">
        <v>27500</v>
      </c>
      <c r="G12" s="8" t="s">
        <v>131</v>
      </c>
      <c r="H12" s="8">
        <v>50</v>
      </c>
      <c r="I12" s="26">
        <v>90.666666666666671</v>
      </c>
      <c r="J12" s="39"/>
      <c r="K12" s="85"/>
    </row>
    <row r="13" spans="1:11" ht="56.25" x14ac:dyDescent="0.2">
      <c r="A13" s="27">
        <v>5</v>
      </c>
      <c r="B13" s="27">
        <v>36</v>
      </c>
      <c r="C13" s="8" t="s">
        <v>67</v>
      </c>
      <c r="D13" s="28" t="s">
        <v>43</v>
      </c>
      <c r="E13" s="9" t="s">
        <v>93</v>
      </c>
      <c r="F13" s="22">
        <v>27500</v>
      </c>
      <c r="G13" s="9" t="s">
        <v>79</v>
      </c>
      <c r="H13" s="9">
        <v>50</v>
      </c>
      <c r="I13" s="26">
        <v>90.666666666666671</v>
      </c>
      <c r="J13" s="39"/>
      <c r="K13" s="85"/>
    </row>
    <row r="14" spans="1:11" ht="56.25" x14ac:dyDescent="0.2">
      <c r="A14" s="27">
        <v>6</v>
      </c>
      <c r="B14" s="27">
        <v>37</v>
      </c>
      <c r="C14" s="9" t="s">
        <v>67</v>
      </c>
      <c r="D14" s="8" t="s">
        <v>43</v>
      </c>
      <c r="E14" s="8" t="s">
        <v>93</v>
      </c>
      <c r="F14" s="22">
        <v>27500</v>
      </c>
      <c r="G14" s="8" t="s">
        <v>132</v>
      </c>
      <c r="H14" s="8">
        <v>50</v>
      </c>
      <c r="I14" s="26">
        <v>90.666666666666671</v>
      </c>
      <c r="J14" s="39"/>
      <c r="K14" s="85"/>
    </row>
    <row r="15" spans="1:11" ht="63" customHeight="1" x14ac:dyDescent="0.2">
      <c r="A15" s="27">
        <v>7</v>
      </c>
      <c r="B15" s="27">
        <v>65</v>
      </c>
      <c r="C15" s="9" t="s">
        <v>187</v>
      </c>
      <c r="D15" s="8" t="s">
        <v>23</v>
      </c>
      <c r="E15" s="8" t="s">
        <v>186</v>
      </c>
      <c r="F15" s="22">
        <v>27500</v>
      </c>
      <c r="G15" s="8" t="s">
        <v>131</v>
      </c>
      <c r="H15" s="8">
        <v>50</v>
      </c>
      <c r="I15" s="26">
        <v>90.333333333333343</v>
      </c>
      <c r="J15" s="39"/>
      <c r="K15" s="85"/>
    </row>
    <row r="16" spans="1:11" ht="60" customHeight="1" x14ac:dyDescent="0.2">
      <c r="A16" s="27">
        <v>8</v>
      </c>
      <c r="B16" s="27">
        <v>66</v>
      </c>
      <c r="C16" s="9" t="s">
        <v>187</v>
      </c>
      <c r="D16" s="8" t="s">
        <v>23</v>
      </c>
      <c r="E16" s="9" t="s">
        <v>186</v>
      </c>
      <c r="F16" s="22">
        <v>27500</v>
      </c>
      <c r="G16" s="9" t="s">
        <v>79</v>
      </c>
      <c r="H16" s="9">
        <v>50</v>
      </c>
      <c r="I16" s="26">
        <v>90.333333333333343</v>
      </c>
      <c r="J16" s="39"/>
      <c r="K16" s="85"/>
    </row>
    <row r="17" spans="1:13" ht="63.75" customHeight="1" x14ac:dyDescent="0.2">
      <c r="A17" s="27">
        <v>9</v>
      </c>
      <c r="B17" s="27">
        <v>67</v>
      </c>
      <c r="C17" s="9" t="s">
        <v>187</v>
      </c>
      <c r="D17" s="8" t="s">
        <v>23</v>
      </c>
      <c r="E17" s="28" t="s">
        <v>186</v>
      </c>
      <c r="F17" s="22">
        <v>27500</v>
      </c>
      <c r="G17" s="9" t="s">
        <v>132</v>
      </c>
      <c r="H17" s="9">
        <v>50</v>
      </c>
      <c r="I17" s="26">
        <v>90.333333333333343</v>
      </c>
      <c r="J17" s="39"/>
      <c r="K17" s="85"/>
    </row>
    <row r="18" spans="1:13" ht="60.75" customHeight="1" x14ac:dyDescent="0.2">
      <c r="A18" s="27">
        <v>10</v>
      </c>
      <c r="B18" s="27">
        <v>48</v>
      </c>
      <c r="C18" s="9" t="s">
        <v>15</v>
      </c>
      <c r="D18" s="8" t="s">
        <v>44</v>
      </c>
      <c r="E18" s="8" t="s">
        <v>170</v>
      </c>
      <c r="F18" s="22">
        <v>51590</v>
      </c>
      <c r="G18" s="8" t="s">
        <v>143</v>
      </c>
      <c r="H18" s="8">
        <v>67</v>
      </c>
      <c r="I18" s="26">
        <v>87.666666666666671</v>
      </c>
      <c r="J18" s="39"/>
      <c r="K18" s="85"/>
    </row>
    <row r="19" spans="1:13" ht="45" x14ac:dyDescent="0.2">
      <c r="A19" s="27">
        <v>11</v>
      </c>
      <c r="B19" s="27">
        <v>14</v>
      </c>
      <c r="C19" s="9" t="s">
        <v>82</v>
      </c>
      <c r="D19" s="9" t="s">
        <v>18</v>
      </c>
      <c r="E19" s="9" t="s">
        <v>83</v>
      </c>
      <c r="F19" s="22">
        <v>6000</v>
      </c>
      <c r="G19" s="9" t="s">
        <v>74</v>
      </c>
      <c r="H19" s="9">
        <v>30</v>
      </c>
      <c r="I19" s="26">
        <v>87.333333333333329</v>
      </c>
      <c r="J19" s="39"/>
      <c r="K19" s="85"/>
      <c r="L19" s="17"/>
    </row>
    <row r="20" spans="1:13" ht="57.75" customHeight="1" x14ac:dyDescent="0.2">
      <c r="A20" s="27">
        <v>12</v>
      </c>
      <c r="B20" s="27">
        <v>15</v>
      </c>
      <c r="C20" s="9" t="s">
        <v>82</v>
      </c>
      <c r="D20" s="9" t="s">
        <v>9</v>
      </c>
      <c r="E20" s="9" t="s">
        <v>83</v>
      </c>
      <c r="F20" s="22">
        <v>6000</v>
      </c>
      <c r="G20" s="9" t="s">
        <v>115</v>
      </c>
      <c r="H20" s="9">
        <v>30</v>
      </c>
      <c r="I20" s="26">
        <v>87.333333333333329</v>
      </c>
      <c r="J20" s="39"/>
      <c r="K20" s="85"/>
    </row>
    <row r="21" spans="1:13" ht="62.25" customHeight="1" x14ac:dyDescent="0.2">
      <c r="A21" s="27">
        <v>13</v>
      </c>
      <c r="B21" s="27">
        <v>47</v>
      </c>
      <c r="C21" s="9" t="s">
        <v>15</v>
      </c>
      <c r="D21" s="8" t="s">
        <v>44</v>
      </c>
      <c r="E21" s="8" t="s">
        <v>170</v>
      </c>
      <c r="F21" s="22">
        <v>33110</v>
      </c>
      <c r="G21" s="8" t="s">
        <v>142</v>
      </c>
      <c r="H21" s="8">
        <v>43</v>
      </c>
      <c r="I21" s="26">
        <v>86.666666666666671</v>
      </c>
      <c r="J21" s="39"/>
      <c r="K21" s="85"/>
    </row>
    <row r="22" spans="1:13" ht="57.75" customHeight="1" x14ac:dyDescent="0.2">
      <c r="A22" s="27">
        <v>14</v>
      </c>
      <c r="B22" s="27">
        <v>25</v>
      </c>
      <c r="C22" s="9" t="s">
        <v>14</v>
      </c>
      <c r="D22" s="8" t="s">
        <v>9</v>
      </c>
      <c r="E22" s="8" t="s">
        <v>27</v>
      </c>
      <c r="F22" s="22">
        <v>2200</v>
      </c>
      <c r="G22" s="8" t="s">
        <v>123</v>
      </c>
      <c r="H22" s="8">
        <v>22</v>
      </c>
      <c r="I22" s="26">
        <v>85.666666666666671</v>
      </c>
      <c r="J22" s="39"/>
      <c r="K22" s="85"/>
    </row>
    <row r="23" spans="1:13" ht="55.5" customHeight="1" x14ac:dyDescent="0.2">
      <c r="A23" s="27">
        <v>15</v>
      </c>
      <c r="B23" s="27">
        <v>34</v>
      </c>
      <c r="C23" s="8" t="s">
        <v>61</v>
      </c>
      <c r="D23" s="8" t="s">
        <v>19</v>
      </c>
      <c r="E23" s="8" t="s">
        <v>60</v>
      </c>
      <c r="F23" s="22">
        <v>27000</v>
      </c>
      <c r="G23" s="8" t="s">
        <v>133</v>
      </c>
      <c r="H23" s="8">
        <v>45</v>
      </c>
      <c r="I23" s="26">
        <v>83.333333333333343</v>
      </c>
      <c r="J23" s="39"/>
      <c r="K23" s="85"/>
    </row>
    <row r="24" spans="1:13" ht="63" customHeight="1" x14ac:dyDescent="0.2">
      <c r="A24" s="27">
        <v>16</v>
      </c>
      <c r="B24" s="27">
        <v>39</v>
      </c>
      <c r="C24" s="8" t="s">
        <v>57</v>
      </c>
      <c r="D24" s="9" t="s">
        <v>19</v>
      </c>
      <c r="E24" s="8" t="s">
        <v>171</v>
      </c>
      <c r="F24" s="22">
        <v>26400</v>
      </c>
      <c r="G24" s="8" t="s">
        <v>76</v>
      </c>
      <c r="H24" s="8">
        <v>40</v>
      </c>
      <c r="I24" s="26">
        <v>83</v>
      </c>
      <c r="J24" s="39"/>
      <c r="K24" s="85"/>
    </row>
    <row r="25" spans="1:13" ht="61.5" customHeight="1" x14ac:dyDescent="0.2">
      <c r="A25" s="27">
        <v>17</v>
      </c>
      <c r="B25" s="27">
        <v>38</v>
      </c>
      <c r="C25" s="8" t="s">
        <v>57</v>
      </c>
      <c r="D25" s="28" t="s">
        <v>19</v>
      </c>
      <c r="E25" s="9" t="s">
        <v>134</v>
      </c>
      <c r="F25" s="22">
        <v>26400</v>
      </c>
      <c r="G25" s="9" t="s">
        <v>135</v>
      </c>
      <c r="H25" s="9">
        <v>40</v>
      </c>
      <c r="I25" s="26">
        <v>82.333333333333343</v>
      </c>
      <c r="J25" s="39"/>
      <c r="K25" s="85"/>
    </row>
    <row r="26" spans="1:13" ht="53.25" customHeight="1" x14ac:dyDescent="0.2">
      <c r="A26" s="27">
        <v>18</v>
      </c>
      <c r="B26" s="27">
        <v>4</v>
      </c>
      <c r="C26" s="13" t="s">
        <v>37</v>
      </c>
      <c r="D26" s="9" t="s">
        <v>38</v>
      </c>
      <c r="E26" s="8" t="s">
        <v>66</v>
      </c>
      <c r="F26" s="22">
        <v>59400</v>
      </c>
      <c r="G26" s="9" t="s">
        <v>106</v>
      </c>
      <c r="H26" s="9">
        <v>90</v>
      </c>
      <c r="I26" s="26">
        <v>82.333333333333343</v>
      </c>
      <c r="J26" s="39"/>
      <c r="K26" s="85"/>
    </row>
    <row r="27" spans="1:13" ht="63.75" customHeight="1" x14ac:dyDescent="0.2">
      <c r="A27" s="27">
        <v>19</v>
      </c>
      <c r="B27" s="27">
        <v>19</v>
      </c>
      <c r="C27" s="9" t="s">
        <v>11</v>
      </c>
      <c r="D27" s="9" t="s">
        <v>12</v>
      </c>
      <c r="E27" s="9" t="s">
        <v>32</v>
      </c>
      <c r="F27" s="22">
        <v>5000</v>
      </c>
      <c r="G27" s="9" t="s">
        <v>74</v>
      </c>
      <c r="H27" s="9">
        <v>25</v>
      </c>
      <c r="I27" s="26">
        <v>82</v>
      </c>
      <c r="J27" s="39"/>
      <c r="K27" s="85"/>
    </row>
    <row r="28" spans="1:13" ht="56.25" x14ac:dyDescent="0.2">
      <c r="A28" s="27">
        <v>20</v>
      </c>
      <c r="B28" s="27">
        <v>20</v>
      </c>
      <c r="C28" s="9" t="s">
        <v>11</v>
      </c>
      <c r="D28" s="9" t="s">
        <v>12</v>
      </c>
      <c r="E28" s="9" t="s">
        <v>32</v>
      </c>
      <c r="F28" s="22">
        <v>5000</v>
      </c>
      <c r="G28" s="9" t="s">
        <v>84</v>
      </c>
      <c r="H28" s="9">
        <v>25</v>
      </c>
      <c r="I28" s="26">
        <v>82</v>
      </c>
      <c r="J28" s="39"/>
      <c r="K28" s="85"/>
    </row>
    <row r="29" spans="1:13" ht="60.75" customHeight="1" x14ac:dyDescent="0.2">
      <c r="A29" s="27">
        <v>21</v>
      </c>
      <c r="B29" s="27">
        <v>23</v>
      </c>
      <c r="C29" s="9" t="s">
        <v>11</v>
      </c>
      <c r="D29" s="9" t="s">
        <v>12</v>
      </c>
      <c r="E29" s="9" t="s">
        <v>46</v>
      </c>
      <c r="F29" s="22">
        <v>5000</v>
      </c>
      <c r="G29" s="9" t="s">
        <v>74</v>
      </c>
      <c r="H29" s="9">
        <v>25</v>
      </c>
      <c r="I29" s="26">
        <v>82</v>
      </c>
      <c r="J29" s="39"/>
      <c r="K29" s="85"/>
    </row>
    <row r="30" spans="1:13" ht="56.25" x14ac:dyDescent="0.2">
      <c r="A30" s="27">
        <v>22</v>
      </c>
      <c r="B30" s="27">
        <v>24</v>
      </c>
      <c r="C30" s="8" t="s">
        <v>11</v>
      </c>
      <c r="D30" s="9" t="s">
        <v>12</v>
      </c>
      <c r="E30" s="28" t="s">
        <v>46</v>
      </c>
      <c r="F30" s="22">
        <v>4000</v>
      </c>
      <c r="G30" s="9" t="s">
        <v>84</v>
      </c>
      <c r="H30" s="9">
        <v>20</v>
      </c>
      <c r="I30" s="26">
        <v>82</v>
      </c>
      <c r="J30" s="68"/>
      <c r="K30" s="85"/>
    </row>
    <row r="31" spans="1:13" ht="45" x14ac:dyDescent="0.2">
      <c r="A31" s="27">
        <v>23</v>
      </c>
      <c r="B31" s="27">
        <v>50</v>
      </c>
      <c r="C31" s="9" t="s">
        <v>15</v>
      </c>
      <c r="D31" s="8" t="s">
        <v>44</v>
      </c>
      <c r="E31" s="8" t="s">
        <v>172</v>
      </c>
      <c r="F31" s="22">
        <v>43890</v>
      </c>
      <c r="G31" s="8" t="s">
        <v>145</v>
      </c>
      <c r="H31" s="8">
        <v>57</v>
      </c>
      <c r="I31" s="26">
        <v>82</v>
      </c>
      <c r="J31" s="39"/>
      <c r="K31" s="85"/>
      <c r="M31" s="16"/>
    </row>
    <row r="32" spans="1:13" ht="54" customHeight="1" x14ac:dyDescent="0.2">
      <c r="A32" s="27">
        <v>24</v>
      </c>
      <c r="B32" s="27">
        <v>21</v>
      </c>
      <c r="C32" s="9" t="s">
        <v>11</v>
      </c>
      <c r="D32" s="9" t="s">
        <v>12</v>
      </c>
      <c r="E32" s="9" t="s">
        <v>28</v>
      </c>
      <c r="F32" s="22">
        <v>5000</v>
      </c>
      <c r="G32" s="9" t="s">
        <v>74</v>
      </c>
      <c r="H32" s="9">
        <v>25</v>
      </c>
      <c r="I32" s="26">
        <v>81.666666666666671</v>
      </c>
      <c r="J32" s="39"/>
      <c r="K32" s="85"/>
    </row>
    <row r="33" spans="1:12" ht="56.25" x14ac:dyDescent="0.2">
      <c r="A33" s="27">
        <v>25</v>
      </c>
      <c r="B33" s="27">
        <v>22</v>
      </c>
      <c r="C33" s="9" t="s">
        <v>11</v>
      </c>
      <c r="D33" s="9" t="s">
        <v>12</v>
      </c>
      <c r="E33" s="9" t="s">
        <v>29</v>
      </c>
      <c r="F33" s="22">
        <v>5000</v>
      </c>
      <c r="G33" s="9" t="s">
        <v>84</v>
      </c>
      <c r="H33" s="9">
        <v>25</v>
      </c>
      <c r="I33" s="26">
        <v>81.666666666666671</v>
      </c>
      <c r="J33" s="39"/>
      <c r="K33" s="85"/>
    </row>
    <row r="34" spans="1:12" ht="45" x14ac:dyDescent="0.2">
      <c r="A34" s="27">
        <v>26</v>
      </c>
      <c r="B34" s="27">
        <v>40</v>
      </c>
      <c r="C34" s="8" t="s">
        <v>57</v>
      </c>
      <c r="D34" s="9" t="s">
        <v>19</v>
      </c>
      <c r="E34" s="9" t="s">
        <v>136</v>
      </c>
      <c r="F34" s="22">
        <v>21175</v>
      </c>
      <c r="G34" s="9" t="s">
        <v>137</v>
      </c>
      <c r="H34" s="9">
        <v>35</v>
      </c>
      <c r="I34" s="26">
        <v>81.333333333333329</v>
      </c>
      <c r="J34" s="39"/>
      <c r="K34" s="85"/>
    </row>
    <row r="35" spans="1:12" ht="67.5" x14ac:dyDescent="0.2">
      <c r="A35" s="27">
        <v>27</v>
      </c>
      <c r="B35" s="27">
        <v>6</v>
      </c>
      <c r="C35" s="9" t="s">
        <v>49</v>
      </c>
      <c r="D35" s="8" t="s">
        <v>25</v>
      </c>
      <c r="E35" s="8" t="s">
        <v>173</v>
      </c>
      <c r="F35" s="22">
        <v>16500</v>
      </c>
      <c r="G35" s="8" t="s">
        <v>109</v>
      </c>
      <c r="H35" s="8">
        <v>30</v>
      </c>
      <c r="I35" s="26">
        <v>80</v>
      </c>
      <c r="J35" s="39"/>
      <c r="K35" s="85"/>
    </row>
    <row r="36" spans="1:12" ht="45" x14ac:dyDescent="0.2">
      <c r="A36" s="27">
        <v>28</v>
      </c>
      <c r="B36" s="60">
        <v>43</v>
      </c>
      <c r="C36" s="61" t="s">
        <v>15</v>
      </c>
      <c r="D36" s="62" t="s">
        <v>16</v>
      </c>
      <c r="E36" s="62" t="s">
        <v>174</v>
      </c>
      <c r="F36" s="63">
        <v>103950</v>
      </c>
      <c r="G36" s="62" t="s">
        <v>88</v>
      </c>
      <c r="H36" s="62">
        <v>90</v>
      </c>
      <c r="I36" s="26">
        <v>79.666666666666671</v>
      </c>
      <c r="J36" s="39"/>
      <c r="K36" s="85"/>
    </row>
    <row r="37" spans="1:12" ht="56.25" x14ac:dyDescent="0.2">
      <c r="A37" s="27">
        <v>29</v>
      </c>
      <c r="B37" s="27">
        <v>27</v>
      </c>
      <c r="C37" s="9" t="s">
        <v>51</v>
      </c>
      <c r="D37" s="8" t="s">
        <v>19</v>
      </c>
      <c r="E37" s="8" t="s">
        <v>78</v>
      </c>
      <c r="F37" s="22">
        <v>22000</v>
      </c>
      <c r="G37" s="8" t="s">
        <v>126</v>
      </c>
      <c r="H37" s="8">
        <v>40</v>
      </c>
      <c r="I37" s="26">
        <v>79.333333333333329</v>
      </c>
      <c r="J37" s="39"/>
      <c r="K37" s="85"/>
    </row>
    <row r="38" spans="1:12" ht="59.25" customHeight="1" x14ac:dyDescent="0.2">
      <c r="A38" s="27">
        <v>30</v>
      </c>
      <c r="B38" s="27">
        <v>28</v>
      </c>
      <c r="C38" s="9" t="s">
        <v>51</v>
      </c>
      <c r="D38" s="8" t="s">
        <v>19</v>
      </c>
      <c r="E38" s="8" t="s">
        <v>78</v>
      </c>
      <c r="F38" s="22">
        <v>22000</v>
      </c>
      <c r="G38" s="8" t="s">
        <v>127</v>
      </c>
      <c r="H38" s="8">
        <v>40</v>
      </c>
      <c r="I38" s="26">
        <v>79.333333333333329</v>
      </c>
      <c r="J38" s="39"/>
      <c r="K38" s="85"/>
    </row>
    <row r="39" spans="1:12" ht="72" customHeight="1" x14ac:dyDescent="0.2">
      <c r="A39" s="27">
        <v>31</v>
      </c>
      <c r="B39" s="27">
        <v>64</v>
      </c>
      <c r="C39" s="8" t="s">
        <v>159</v>
      </c>
      <c r="D39" s="8" t="s">
        <v>16</v>
      </c>
      <c r="E39" s="8" t="s">
        <v>160</v>
      </c>
      <c r="F39" s="22">
        <v>27500</v>
      </c>
      <c r="G39" s="8" t="s">
        <v>161</v>
      </c>
      <c r="H39" s="8">
        <v>50</v>
      </c>
      <c r="I39" s="26">
        <v>79.333333333333329</v>
      </c>
      <c r="J39" s="39"/>
      <c r="K39" s="85"/>
    </row>
    <row r="40" spans="1:12" ht="76.5" customHeight="1" x14ac:dyDescent="0.2">
      <c r="A40" s="27">
        <v>32</v>
      </c>
      <c r="B40" s="27">
        <v>16</v>
      </c>
      <c r="C40" s="9" t="s">
        <v>13</v>
      </c>
      <c r="D40" s="9" t="s">
        <v>10</v>
      </c>
      <c r="E40" s="9" t="s">
        <v>176</v>
      </c>
      <c r="F40" s="22">
        <v>38500</v>
      </c>
      <c r="G40" s="9" t="s">
        <v>73</v>
      </c>
      <c r="H40" s="9">
        <v>70</v>
      </c>
      <c r="I40" s="26">
        <v>78.666666666666671</v>
      </c>
      <c r="J40" s="39"/>
      <c r="K40" s="85"/>
    </row>
    <row r="41" spans="1:12" ht="64.5" customHeight="1" x14ac:dyDescent="0.2">
      <c r="A41" s="27">
        <v>33</v>
      </c>
      <c r="B41" s="60">
        <v>42</v>
      </c>
      <c r="C41" s="61" t="s">
        <v>15</v>
      </c>
      <c r="D41" s="62" t="s">
        <v>16</v>
      </c>
      <c r="E41" s="62" t="s">
        <v>138</v>
      </c>
      <c r="F41" s="63">
        <v>103950</v>
      </c>
      <c r="G41" s="62" t="s">
        <v>86</v>
      </c>
      <c r="H41" s="62">
        <v>90</v>
      </c>
      <c r="I41" s="26">
        <v>78.666666666666671</v>
      </c>
      <c r="J41" s="39"/>
      <c r="K41" s="85"/>
    </row>
    <row r="42" spans="1:12" ht="61.5" customHeight="1" x14ac:dyDescent="0.2">
      <c r="A42" s="27">
        <v>34</v>
      </c>
      <c r="B42" s="27">
        <v>49</v>
      </c>
      <c r="C42" s="9" t="s">
        <v>15</v>
      </c>
      <c r="D42" s="8" t="s">
        <v>44</v>
      </c>
      <c r="E42" s="8" t="s">
        <v>172</v>
      </c>
      <c r="F42" s="22">
        <v>57750</v>
      </c>
      <c r="G42" s="8" t="s">
        <v>144</v>
      </c>
      <c r="H42" s="8">
        <v>70</v>
      </c>
      <c r="I42" s="26">
        <v>78.666666666666671</v>
      </c>
      <c r="J42" s="39"/>
      <c r="K42" s="85"/>
    </row>
    <row r="43" spans="1:12" ht="56.25" x14ac:dyDescent="0.2">
      <c r="A43" s="27">
        <v>35</v>
      </c>
      <c r="B43" s="27">
        <v>61</v>
      </c>
      <c r="C43" s="9" t="s">
        <v>36</v>
      </c>
      <c r="D43" s="8" t="s">
        <v>23</v>
      </c>
      <c r="E43" s="8" t="s">
        <v>183</v>
      </c>
      <c r="F43" s="22">
        <v>26400</v>
      </c>
      <c r="G43" s="8" t="s">
        <v>156</v>
      </c>
      <c r="H43" s="8">
        <v>40</v>
      </c>
      <c r="I43" s="26">
        <v>78.333333333333329</v>
      </c>
      <c r="J43" s="67"/>
      <c r="K43" s="85"/>
    </row>
    <row r="44" spans="1:12" ht="45" x14ac:dyDescent="0.2">
      <c r="A44" s="27">
        <v>36</v>
      </c>
      <c r="B44" s="27">
        <v>9</v>
      </c>
      <c r="C44" s="9" t="s">
        <v>70</v>
      </c>
      <c r="D44" s="8" t="s">
        <v>12</v>
      </c>
      <c r="E44" s="8" t="s">
        <v>52</v>
      </c>
      <c r="F44" s="22">
        <v>1500</v>
      </c>
      <c r="G44" s="8" t="s">
        <v>111</v>
      </c>
      <c r="H44" s="8">
        <v>15</v>
      </c>
      <c r="I44" s="26">
        <v>78</v>
      </c>
      <c r="J44" s="39"/>
      <c r="K44" s="85"/>
    </row>
    <row r="45" spans="1:12" ht="45" x14ac:dyDescent="0.2">
      <c r="A45" s="27">
        <v>37</v>
      </c>
      <c r="B45" s="36">
        <v>10</v>
      </c>
      <c r="C45" s="45" t="s">
        <v>70</v>
      </c>
      <c r="D45" s="45" t="s">
        <v>12</v>
      </c>
      <c r="E45" s="45" t="s">
        <v>52</v>
      </c>
      <c r="F45" s="22">
        <v>1500</v>
      </c>
      <c r="G45" s="9" t="s">
        <v>112</v>
      </c>
      <c r="H45" s="9">
        <v>15</v>
      </c>
      <c r="I45" s="26">
        <v>78</v>
      </c>
      <c r="J45" s="39"/>
      <c r="K45" s="85"/>
    </row>
    <row r="46" spans="1:12" ht="56.25" x14ac:dyDescent="0.2">
      <c r="A46" s="27">
        <v>38</v>
      </c>
      <c r="B46" s="27">
        <v>12</v>
      </c>
      <c r="C46" s="9" t="s">
        <v>68</v>
      </c>
      <c r="D46" s="9" t="s">
        <v>12</v>
      </c>
      <c r="E46" s="9" t="s">
        <v>69</v>
      </c>
      <c r="F46" s="22">
        <v>1500</v>
      </c>
      <c r="G46" s="9" t="s">
        <v>113</v>
      </c>
      <c r="H46" s="9">
        <v>15</v>
      </c>
      <c r="I46" s="26">
        <v>78</v>
      </c>
      <c r="J46" s="39"/>
      <c r="K46" s="85"/>
    </row>
    <row r="47" spans="1:12" ht="66" customHeight="1" x14ac:dyDescent="0.2">
      <c r="A47" s="27">
        <v>39</v>
      </c>
      <c r="B47" s="27">
        <v>13</v>
      </c>
      <c r="C47" s="9" t="s">
        <v>68</v>
      </c>
      <c r="D47" s="9" t="s">
        <v>12</v>
      </c>
      <c r="E47" s="9" t="s">
        <v>69</v>
      </c>
      <c r="F47" s="22">
        <v>1500</v>
      </c>
      <c r="G47" s="9" t="s">
        <v>114</v>
      </c>
      <c r="H47" s="9">
        <v>15</v>
      </c>
      <c r="I47" s="26">
        <v>78</v>
      </c>
      <c r="J47" s="39"/>
      <c r="K47" s="85"/>
    </row>
    <row r="48" spans="1:12" ht="56.25" x14ac:dyDescent="0.2">
      <c r="A48" s="27">
        <v>40</v>
      </c>
      <c r="B48" s="27">
        <v>52</v>
      </c>
      <c r="C48" s="9" t="s">
        <v>40</v>
      </c>
      <c r="D48" s="8" t="s">
        <v>25</v>
      </c>
      <c r="E48" s="8" t="s">
        <v>190</v>
      </c>
      <c r="F48" s="22">
        <v>18150</v>
      </c>
      <c r="G48" s="8" t="s">
        <v>91</v>
      </c>
      <c r="H48" s="8">
        <v>30</v>
      </c>
      <c r="I48" s="26">
        <v>78</v>
      </c>
      <c r="J48" s="67"/>
      <c r="K48" s="85"/>
      <c r="L48" s="16"/>
    </row>
    <row r="49" spans="1:11" ht="64.5" customHeight="1" x14ac:dyDescent="0.2">
      <c r="A49" s="36">
        <v>41</v>
      </c>
      <c r="B49" s="36">
        <v>55</v>
      </c>
      <c r="C49" s="45" t="s">
        <v>42</v>
      </c>
      <c r="D49" s="83" t="s">
        <v>92</v>
      </c>
      <c r="E49" s="45" t="s">
        <v>179</v>
      </c>
      <c r="F49" s="84">
        <v>52000</v>
      </c>
      <c r="G49" s="83" t="s">
        <v>150</v>
      </c>
      <c r="H49" s="83">
        <v>130</v>
      </c>
      <c r="I49" s="72">
        <v>78</v>
      </c>
      <c r="J49" s="39"/>
      <c r="K49" s="85"/>
    </row>
    <row r="50" spans="1:11" ht="68.25" thickBot="1" x14ac:dyDescent="0.25">
      <c r="A50" s="73">
        <v>42</v>
      </c>
      <c r="B50" s="76">
        <v>46</v>
      </c>
      <c r="C50" s="77" t="s">
        <v>15</v>
      </c>
      <c r="D50" s="78" t="s">
        <v>16</v>
      </c>
      <c r="E50" s="78" t="s">
        <v>168</v>
      </c>
      <c r="F50" s="79">
        <v>56135</v>
      </c>
      <c r="G50" s="78" t="s">
        <v>90</v>
      </c>
      <c r="H50" s="78">
        <v>80</v>
      </c>
      <c r="I50" s="74">
        <v>78</v>
      </c>
      <c r="J50" s="86" t="s">
        <v>193</v>
      </c>
      <c r="K50" s="85"/>
    </row>
    <row r="51" spans="1:11" ht="33" customHeight="1" x14ac:dyDescent="0.2">
      <c r="A51" s="92" t="s">
        <v>194</v>
      </c>
      <c r="B51" s="92"/>
      <c r="C51" s="92"/>
      <c r="D51" s="92"/>
      <c r="E51" s="92"/>
      <c r="F51" s="92"/>
      <c r="G51" s="92"/>
      <c r="H51" s="92"/>
      <c r="I51" s="92"/>
      <c r="J51" s="92"/>
      <c r="K51" s="85"/>
    </row>
    <row r="52" spans="1:11" ht="66.75" customHeight="1" x14ac:dyDescent="0.2">
      <c r="A52" s="36">
        <v>43</v>
      </c>
      <c r="B52" s="69">
        <v>45</v>
      </c>
      <c r="C52" s="75" t="s">
        <v>15</v>
      </c>
      <c r="D52" s="70" t="s">
        <v>16</v>
      </c>
      <c r="E52" s="70" t="s">
        <v>168</v>
      </c>
      <c r="F52" s="71">
        <v>115500</v>
      </c>
      <c r="G52" s="70" t="s">
        <v>89</v>
      </c>
      <c r="H52" s="70">
        <v>100</v>
      </c>
      <c r="I52" s="72">
        <v>77.666666666666671</v>
      </c>
      <c r="J52" s="37" t="s">
        <v>191</v>
      </c>
      <c r="K52" s="85"/>
    </row>
    <row r="53" spans="1:11" ht="60" customHeight="1" x14ac:dyDescent="0.2">
      <c r="A53" s="27">
        <v>44</v>
      </c>
      <c r="B53" s="60">
        <v>41</v>
      </c>
      <c r="C53" s="62" t="s">
        <v>15</v>
      </c>
      <c r="D53" s="62" t="s">
        <v>87</v>
      </c>
      <c r="E53" s="62" t="s">
        <v>139</v>
      </c>
      <c r="F53" s="63">
        <v>92400</v>
      </c>
      <c r="G53" s="62" t="s">
        <v>140</v>
      </c>
      <c r="H53" s="62">
        <v>80</v>
      </c>
      <c r="I53" s="26">
        <v>77.666666666666657</v>
      </c>
      <c r="J53" s="37" t="s">
        <v>191</v>
      </c>
      <c r="K53" s="85"/>
    </row>
    <row r="54" spans="1:11" ht="45" x14ac:dyDescent="0.2">
      <c r="A54" s="27">
        <v>45</v>
      </c>
      <c r="B54" s="60">
        <v>44</v>
      </c>
      <c r="C54" s="61" t="s">
        <v>15</v>
      </c>
      <c r="D54" s="62" t="s">
        <v>16</v>
      </c>
      <c r="E54" s="62" t="s">
        <v>139</v>
      </c>
      <c r="F54" s="63">
        <v>92400</v>
      </c>
      <c r="G54" s="62" t="s">
        <v>141</v>
      </c>
      <c r="H54" s="62">
        <v>80</v>
      </c>
      <c r="I54" s="26">
        <v>77.666666666666657</v>
      </c>
      <c r="J54" s="39" t="s">
        <v>191</v>
      </c>
      <c r="K54" s="85"/>
    </row>
    <row r="55" spans="1:11" ht="56.25" x14ac:dyDescent="0.2">
      <c r="A55" s="27">
        <v>46</v>
      </c>
      <c r="B55" s="27">
        <v>8</v>
      </c>
      <c r="C55" s="9" t="s">
        <v>70</v>
      </c>
      <c r="D55" s="28" t="s">
        <v>12</v>
      </c>
      <c r="E55" s="28" t="s">
        <v>71</v>
      </c>
      <c r="F55" s="22">
        <v>4000</v>
      </c>
      <c r="G55" s="9" t="s">
        <v>74</v>
      </c>
      <c r="H55" s="9">
        <v>20</v>
      </c>
      <c r="I55" s="26">
        <v>77.333333333333329</v>
      </c>
      <c r="J55" s="39" t="s">
        <v>191</v>
      </c>
      <c r="K55" s="85"/>
    </row>
    <row r="56" spans="1:11" ht="66" customHeight="1" x14ac:dyDescent="0.2">
      <c r="A56" s="27">
        <v>47</v>
      </c>
      <c r="B56" s="27">
        <v>11</v>
      </c>
      <c r="C56" s="9" t="s">
        <v>70</v>
      </c>
      <c r="D56" s="9" t="s">
        <v>12</v>
      </c>
      <c r="E56" s="28" t="s">
        <v>71</v>
      </c>
      <c r="F56" s="22">
        <v>4000</v>
      </c>
      <c r="G56" s="8" t="s">
        <v>84</v>
      </c>
      <c r="H56" s="8">
        <v>20</v>
      </c>
      <c r="I56" s="26">
        <v>77.333333333333329</v>
      </c>
      <c r="J56" s="39" t="s">
        <v>191</v>
      </c>
      <c r="K56" s="85"/>
    </row>
    <row r="57" spans="1:11" ht="63" customHeight="1" x14ac:dyDescent="0.2">
      <c r="A57" s="27">
        <v>48</v>
      </c>
      <c r="B57" s="27">
        <v>2</v>
      </c>
      <c r="C57" s="8" t="s">
        <v>47</v>
      </c>
      <c r="D57" s="8" t="s">
        <v>24</v>
      </c>
      <c r="E57" s="8" t="s">
        <v>75</v>
      </c>
      <c r="F57" s="22">
        <v>27500</v>
      </c>
      <c r="G57" s="9" t="s">
        <v>76</v>
      </c>
      <c r="H57" s="9">
        <v>50</v>
      </c>
      <c r="I57" s="26">
        <v>77</v>
      </c>
      <c r="J57" s="39" t="s">
        <v>191</v>
      </c>
      <c r="K57" s="85"/>
    </row>
    <row r="58" spans="1:11" ht="56.25" x14ac:dyDescent="0.2">
      <c r="A58" s="27">
        <v>49</v>
      </c>
      <c r="B58" s="27">
        <v>1</v>
      </c>
      <c r="C58" s="8" t="s">
        <v>96</v>
      </c>
      <c r="D58" s="9" t="s">
        <v>103</v>
      </c>
      <c r="E58" s="28" t="s">
        <v>77</v>
      </c>
      <c r="F58" s="22">
        <v>28600</v>
      </c>
      <c r="G58" s="9" t="s">
        <v>104</v>
      </c>
      <c r="H58" s="9">
        <v>52</v>
      </c>
      <c r="I58" s="26">
        <v>74</v>
      </c>
      <c r="J58" s="39" t="s">
        <v>191</v>
      </c>
      <c r="K58" s="85"/>
    </row>
    <row r="59" spans="1:11" ht="45" x14ac:dyDescent="0.2">
      <c r="A59" s="27">
        <v>50</v>
      </c>
      <c r="B59" s="27">
        <v>7</v>
      </c>
      <c r="C59" s="8" t="s">
        <v>62</v>
      </c>
      <c r="D59" s="9" t="s">
        <v>10</v>
      </c>
      <c r="E59" s="28" t="s">
        <v>169</v>
      </c>
      <c r="F59" s="22">
        <v>13200</v>
      </c>
      <c r="G59" s="9" t="s">
        <v>110</v>
      </c>
      <c r="H59" s="9">
        <v>24</v>
      </c>
      <c r="I59" s="26">
        <v>73.666666666666671</v>
      </c>
      <c r="J59" s="39" t="s">
        <v>191</v>
      </c>
      <c r="K59" s="85"/>
    </row>
    <row r="60" spans="1:11" ht="56.25" x14ac:dyDescent="0.2">
      <c r="A60" s="27">
        <v>51</v>
      </c>
      <c r="B60" s="27">
        <v>53</v>
      </c>
      <c r="C60" s="9" t="s">
        <v>53</v>
      </c>
      <c r="D60" s="28" t="s">
        <v>16</v>
      </c>
      <c r="E60" s="9" t="s">
        <v>56</v>
      </c>
      <c r="F60" s="22">
        <v>30000</v>
      </c>
      <c r="G60" s="9" t="s">
        <v>148</v>
      </c>
      <c r="H60" s="9">
        <v>50</v>
      </c>
      <c r="I60" s="26">
        <v>73</v>
      </c>
      <c r="J60" s="39" t="s">
        <v>191</v>
      </c>
      <c r="K60" s="85"/>
    </row>
    <row r="61" spans="1:11" ht="56.25" x14ac:dyDescent="0.2">
      <c r="A61" s="27">
        <v>52</v>
      </c>
      <c r="B61" s="27">
        <v>54</v>
      </c>
      <c r="C61" s="9" t="s">
        <v>30</v>
      </c>
      <c r="D61" s="9" t="s">
        <v>16</v>
      </c>
      <c r="E61" s="9" t="s">
        <v>178</v>
      </c>
      <c r="F61" s="22">
        <v>30000</v>
      </c>
      <c r="G61" s="9" t="s">
        <v>149</v>
      </c>
      <c r="H61" s="9">
        <v>50</v>
      </c>
      <c r="I61" s="26">
        <v>72.666666666666671</v>
      </c>
      <c r="J61" s="39" t="s">
        <v>191</v>
      </c>
      <c r="K61" s="85"/>
    </row>
    <row r="62" spans="1:11" ht="64.5" customHeight="1" x14ac:dyDescent="0.2">
      <c r="A62" s="27">
        <v>53</v>
      </c>
      <c r="B62" s="27">
        <v>69</v>
      </c>
      <c r="C62" s="8" t="s">
        <v>163</v>
      </c>
      <c r="D62" s="8" t="s">
        <v>43</v>
      </c>
      <c r="E62" s="9" t="s">
        <v>188</v>
      </c>
      <c r="F62" s="22">
        <v>13750</v>
      </c>
      <c r="G62" s="8" t="s">
        <v>164</v>
      </c>
      <c r="H62" s="8">
        <v>25</v>
      </c>
      <c r="I62" s="26">
        <v>72.333333333333329</v>
      </c>
      <c r="J62" s="39" t="s">
        <v>191</v>
      </c>
      <c r="K62" s="85"/>
    </row>
    <row r="63" spans="1:11" ht="67.5" customHeight="1" x14ac:dyDescent="0.2">
      <c r="A63" s="27">
        <v>54</v>
      </c>
      <c r="B63" s="27">
        <v>62</v>
      </c>
      <c r="C63" s="8" t="s">
        <v>36</v>
      </c>
      <c r="D63" s="9" t="s">
        <v>16</v>
      </c>
      <c r="E63" s="28" t="s">
        <v>184</v>
      </c>
      <c r="F63" s="22">
        <v>28600</v>
      </c>
      <c r="G63" s="9" t="s">
        <v>158</v>
      </c>
      <c r="H63" s="9">
        <v>40</v>
      </c>
      <c r="I63" s="26">
        <v>72.333333333333329</v>
      </c>
      <c r="J63" s="39" t="s">
        <v>191</v>
      </c>
      <c r="K63" s="85"/>
    </row>
    <row r="64" spans="1:11" ht="63" customHeight="1" x14ac:dyDescent="0.2">
      <c r="A64" s="27">
        <v>55</v>
      </c>
      <c r="B64" s="27">
        <v>59</v>
      </c>
      <c r="C64" s="9" t="s">
        <v>97</v>
      </c>
      <c r="D64" s="8" t="s">
        <v>23</v>
      </c>
      <c r="E64" s="8" t="s">
        <v>180</v>
      </c>
      <c r="F64" s="22">
        <v>22000</v>
      </c>
      <c r="G64" s="8" t="s">
        <v>154</v>
      </c>
      <c r="H64" s="8">
        <v>40</v>
      </c>
      <c r="I64" s="26">
        <v>71.333333333333343</v>
      </c>
      <c r="J64" s="39" t="s">
        <v>191</v>
      </c>
      <c r="K64" s="85"/>
    </row>
    <row r="65" spans="1:11" ht="59.25" customHeight="1" x14ac:dyDescent="0.2">
      <c r="A65" s="27">
        <v>56</v>
      </c>
      <c r="B65" s="27">
        <v>63</v>
      </c>
      <c r="C65" s="9" t="s">
        <v>64</v>
      </c>
      <c r="D65" s="8" t="s">
        <v>23</v>
      </c>
      <c r="E65" s="8" t="s">
        <v>185</v>
      </c>
      <c r="F65" s="22">
        <v>56000</v>
      </c>
      <c r="G65" s="8" t="s">
        <v>157</v>
      </c>
      <c r="H65" s="8">
        <v>140</v>
      </c>
      <c r="I65" s="26">
        <v>69.333333333333329</v>
      </c>
      <c r="J65" s="39" t="s">
        <v>191</v>
      </c>
      <c r="K65" s="85"/>
    </row>
    <row r="66" spans="1:11" ht="67.5" x14ac:dyDescent="0.2">
      <c r="A66" s="27">
        <v>57</v>
      </c>
      <c r="B66" s="27">
        <v>18</v>
      </c>
      <c r="C66" s="9" t="s">
        <v>54</v>
      </c>
      <c r="D66" s="8" t="s">
        <v>10</v>
      </c>
      <c r="E66" s="8" t="s">
        <v>118</v>
      </c>
      <c r="F66" s="22">
        <v>13750</v>
      </c>
      <c r="G66" s="8" t="s">
        <v>119</v>
      </c>
      <c r="H66" s="8">
        <v>25</v>
      </c>
      <c r="I66" s="26">
        <v>67</v>
      </c>
      <c r="J66" s="39" t="s">
        <v>191</v>
      </c>
      <c r="K66" s="85"/>
    </row>
    <row r="67" spans="1:11" ht="69.75" customHeight="1" x14ac:dyDescent="0.2">
      <c r="A67" s="27">
        <v>58</v>
      </c>
      <c r="B67" s="27">
        <v>26</v>
      </c>
      <c r="C67" s="9" t="s">
        <v>50</v>
      </c>
      <c r="D67" s="9" t="s">
        <v>10</v>
      </c>
      <c r="E67" s="9" t="s">
        <v>124</v>
      </c>
      <c r="F67" s="22">
        <v>24200</v>
      </c>
      <c r="G67" s="9" t="s">
        <v>125</v>
      </c>
      <c r="H67" s="9">
        <v>40</v>
      </c>
      <c r="I67" s="26">
        <v>66.666666666666671</v>
      </c>
      <c r="J67" s="39" t="s">
        <v>191</v>
      </c>
      <c r="K67" s="85"/>
    </row>
    <row r="68" spans="1:11" ht="57.75" customHeight="1" x14ac:dyDescent="0.2">
      <c r="A68" s="27">
        <v>59</v>
      </c>
      <c r="B68" s="27">
        <v>33</v>
      </c>
      <c r="C68" s="9" t="s">
        <v>35</v>
      </c>
      <c r="D68" s="8" t="s">
        <v>23</v>
      </c>
      <c r="E68" s="8" t="s">
        <v>80</v>
      </c>
      <c r="F68" s="22">
        <v>27500</v>
      </c>
      <c r="G68" s="8" t="s">
        <v>98</v>
      </c>
      <c r="H68" s="8">
        <v>50</v>
      </c>
      <c r="I68" s="26">
        <v>65</v>
      </c>
      <c r="J68" s="39" t="s">
        <v>191</v>
      </c>
      <c r="K68" s="85"/>
    </row>
    <row r="69" spans="1:11" ht="45" x14ac:dyDescent="0.2">
      <c r="A69" s="27">
        <v>60</v>
      </c>
      <c r="B69" s="27">
        <v>68</v>
      </c>
      <c r="C69" s="9" t="s">
        <v>189</v>
      </c>
      <c r="D69" s="28" t="s">
        <v>25</v>
      </c>
      <c r="E69" s="28" t="s">
        <v>162</v>
      </c>
      <c r="F69" s="22">
        <v>13750</v>
      </c>
      <c r="G69" s="9" t="s">
        <v>161</v>
      </c>
      <c r="H69" s="9">
        <v>25</v>
      </c>
      <c r="I69" s="26">
        <v>58</v>
      </c>
      <c r="J69" s="39" t="s">
        <v>191</v>
      </c>
      <c r="K69" s="85"/>
    </row>
    <row r="70" spans="1:11" ht="78.75" x14ac:dyDescent="0.2">
      <c r="A70" s="27">
        <v>61</v>
      </c>
      <c r="B70" s="27">
        <v>51</v>
      </c>
      <c r="C70" s="9" t="s">
        <v>99</v>
      </c>
      <c r="D70" s="9" t="s">
        <v>25</v>
      </c>
      <c r="E70" s="9" t="s">
        <v>177</v>
      </c>
      <c r="F70" s="22">
        <v>12000</v>
      </c>
      <c r="G70" s="9" t="s">
        <v>125</v>
      </c>
      <c r="H70" s="9">
        <v>30</v>
      </c>
      <c r="I70" s="26">
        <v>0</v>
      </c>
      <c r="J70" s="39" t="s">
        <v>167</v>
      </c>
      <c r="K70" s="85"/>
    </row>
    <row r="71" spans="1:11" ht="45" x14ac:dyDescent="0.2">
      <c r="A71" s="27">
        <v>62</v>
      </c>
      <c r="B71" s="27">
        <v>17</v>
      </c>
      <c r="C71" s="8" t="s">
        <v>39</v>
      </c>
      <c r="D71" s="8" t="s">
        <v>25</v>
      </c>
      <c r="E71" s="8" t="s">
        <v>117</v>
      </c>
      <c r="F71" s="22">
        <v>30250</v>
      </c>
      <c r="G71" s="8" t="s">
        <v>85</v>
      </c>
      <c r="H71" s="8">
        <v>55</v>
      </c>
      <c r="I71" s="26">
        <v>0</v>
      </c>
      <c r="J71" s="39" t="s">
        <v>166</v>
      </c>
      <c r="K71" s="85"/>
    </row>
    <row r="72" spans="1:11" ht="67.5" x14ac:dyDescent="0.2">
      <c r="A72" s="27">
        <v>63</v>
      </c>
      <c r="B72" s="27">
        <v>5</v>
      </c>
      <c r="C72" s="8" t="s">
        <v>54</v>
      </c>
      <c r="D72" s="8" t="s">
        <v>25</v>
      </c>
      <c r="E72" s="28" t="s">
        <v>55</v>
      </c>
      <c r="F72" s="22">
        <v>19360</v>
      </c>
      <c r="G72" s="8" t="s">
        <v>73</v>
      </c>
      <c r="H72" s="8">
        <v>32</v>
      </c>
      <c r="I72" s="26">
        <v>0</v>
      </c>
      <c r="J72" s="39" t="s">
        <v>165</v>
      </c>
      <c r="K72" s="85"/>
    </row>
    <row r="73" spans="1:11" ht="56.25" x14ac:dyDescent="0.2">
      <c r="A73" s="27">
        <v>64</v>
      </c>
      <c r="B73" s="27">
        <v>3</v>
      </c>
      <c r="C73" s="8" t="s">
        <v>48</v>
      </c>
      <c r="D73" s="8" t="s">
        <v>10</v>
      </c>
      <c r="E73" s="8" t="s">
        <v>72</v>
      </c>
      <c r="F73" s="22">
        <v>29700</v>
      </c>
      <c r="G73" s="8" t="s">
        <v>105</v>
      </c>
      <c r="H73" s="8">
        <v>45</v>
      </c>
      <c r="I73" s="26">
        <v>0</v>
      </c>
      <c r="J73" s="39" t="s">
        <v>165</v>
      </c>
      <c r="K73" s="85"/>
    </row>
    <row r="74" spans="1:11" ht="45" x14ac:dyDescent="0.2">
      <c r="A74" s="27">
        <v>65</v>
      </c>
      <c r="B74" s="27">
        <v>29</v>
      </c>
      <c r="C74" s="8" t="s">
        <v>58</v>
      </c>
      <c r="D74" s="8" t="s">
        <v>10</v>
      </c>
      <c r="E74" s="9" t="s">
        <v>59</v>
      </c>
      <c r="F74" s="22">
        <v>11000</v>
      </c>
      <c r="G74" s="8" t="s">
        <v>128</v>
      </c>
      <c r="H74" s="8">
        <v>20</v>
      </c>
      <c r="I74" s="26">
        <v>0</v>
      </c>
      <c r="J74" s="39" t="s">
        <v>165</v>
      </c>
      <c r="K74" s="85"/>
    </row>
    <row r="75" spans="1:11" ht="60.75" customHeight="1" x14ac:dyDescent="0.2">
      <c r="A75" s="27">
        <v>66</v>
      </c>
      <c r="B75" s="27">
        <v>56</v>
      </c>
      <c r="C75" s="9" t="s">
        <v>97</v>
      </c>
      <c r="D75" s="8" t="s">
        <v>25</v>
      </c>
      <c r="E75" s="28" t="s">
        <v>180</v>
      </c>
      <c r="F75" s="22">
        <v>57200</v>
      </c>
      <c r="G75" s="8" t="s">
        <v>144</v>
      </c>
      <c r="H75" s="8">
        <v>80</v>
      </c>
      <c r="I75" s="26">
        <v>0</v>
      </c>
      <c r="J75" s="39" t="s">
        <v>167</v>
      </c>
      <c r="K75" s="85"/>
    </row>
    <row r="76" spans="1:11" ht="56.25" x14ac:dyDescent="0.2">
      <c r="A76" s="27">
        <v>67</v>
      </c>
      <c r="B76" s="27">
        <v>57</v>
      </c>
      <c r="C76" s="9" t="s">
        <v>97</v>
      </c>
      <c r="D76" s="28" t="s">
        <v>16</v>
      </c>
      <c r="E76" s="9" t="s">
        <v>56</v>
      </c>
      <c r="F76" s="22">
        <v>49500</v>
      </c>
      <c r="G76" s="9" t="s">
        <v>152</v>
      </c>
      <c r="H76" s="9">
        <v>75</v>
      </c>
      <c r="I76" s="26">
        <v>0</v>
      </c>
      <c r="J76" s="39" t="s">
        <v>167</v>
      </c>
      <c r="K76" s="85"/>
    </row>
    <row r="77" spans="1:11" ht="56.25" x14ac:dyDescent="0.2">
      <c r="A77" s="27">
        <v>68</v>
      </c>
      <c r="B77" s="27">
        <v>58</v>
      </c>
      <c r="C77" s="9" t="s">
        <v>97</v>
      </c>
      <c r="D77" s="8" t="s">
        <v>23</v>
      </c>
      <c r="E77" s="8" t="s">
        <v>181</v>
      </c>
      <c r="F77" s="22">
        <v>33000</v>
      </c>
      <c r="G77" s="8" t="s">
        <v>153</v>
      </c>
      <c r="H77" s="8">
        <v>30</v>
      </c>
      <c r="I77" s="26">
        <v>0</v>
      </c>
      <c r="J77" s="39" t="s">
        <v>165</v>
      </c>
      <c r="K77" s="85"/>
    </row>
    <row r="78" spans="1:11" ht="73.5" customHeight="1" x14ac:dyDescent="0.2">
      <c r="A78" s="27">
        <v>69</v>
      </c>
      <c r="B78" s="27">
        <v>60</v>
      </c>
      <c r="C78" s="9" t="s">
        <v>36</v>
      </c>
      <c r="D78" s="8" t="s">
        <v>23</v>
      </c>
      <c r="E78" s="8" t="s">
        <v>182</v>
      </c>
      <c r="F78" s="22">
        <v>28600</v>
      </c>
      <c r="G78" s="8" t="s">
        <v>155</v>
      </c>
      <c r="H78" s="8">
        <v>40</v>
      </c>
      <c r="I78" s="26">
        <v>0</v>
      </c>
      <c r="J78" s="39" t="s">
        <v>175</v>
      </c>
      <c r="K78" s="85"/>
    </row>
    <row r="79" spans="1:11" ht="29.25" customHeight="1" x14ac:dyDescent="0.2">
      <c r="C79" s="30"/>
      <c r="D79" s="30"/>
      <c r="E79" s="15"/>
      <c r="F79" s="15"/>
      <c r="G79" s="15"/>
      <c r="H79" s="15"/>
    </row>
    <row r="80" spans="1:11" ht="18.75" customHeight="1" x14ac:dyDescent="0.2">
      <c r="C80" s="87" t="s">
        <v>95</v>
      </c>
      <c r="D80" s="88">
        <v>1130500</v>
      </c>
      <c r="E80" s="15"/>
      <c r="F80" s="15"/>
      <c r="G80" s="15"/>
      <c r="H80" s="15"/>
    </row>
    <row r="81" spans="3:8" ht="20.25" customHeight="1" x14ac:dyDescent="0.2">
      <c r="C81" s="87" t="s">
        <v>45</v>
      </c>
      <c r="D81" s="88">
        <v>27500</v>
      </c>
      <c r="E81" s="23"/>
      <c r="F81" s="15"/>
      <c r="G81" s="15"/>
      <c r="H81" s="15"/>
    </row>
    <row r="82" spans="3:8" ht="26.25" customHeight="1" x14ac:dyDescent="0.2">
      <c r="C82" s="89" t="s">
        <v>7</v>
      </c>
      <c r="D82" s="90">
        <f>SUM(D80:D81)</f>
        <v>1158000</v>
      </c>
      <c r="E82" s="15"/>
      <c r="F82" s="15"/>
      <c r="G82" s="15"/>
      <c r="H82" s="15"/>
    </row>
    <row r="83" spans="3:8" x14ac:dyDescent="0.2">
      <c r="C83" s="19"/>
      <c r="D83" s="20"/>
      <c r="E83" s="15"/>
      <c r="F83" s="15"/>
      <c r="G83" s="15"/>
      <c r="H83" s="15"/>
    </row>
    <row r="84" spans="3:8" x14ac:dyDescent="0.2">
      <c r="C84" s="19"/>
      <c r="D84" s="15"/>
      <c r="E84" s="15"/>
      <c r="F84" s="15"/>
      <c r="G84" s="15"/>
      <c r="H84" s="15"/>
    </row>
    <row r="85" spans="3:8" x14ac:dyDescent="0.2">
      <c r="C85" s="19" t="s">
        <v>34</v>
      </c>
      <c r="D85" s="15"/>
      <c r="E85" s="15"/>
      <c r="F85" s="15"/>
      <c r="G85" s="15"/>
      <c r="H85" s="15"/>
    </row>
    <row r="86" spans="3:8" x14ac:dyDescent="0.2">
      <c r="C86" s="19"/>
      <c r="D86" s="15"/>
      <c r="E86" s="15"/>
      <c r="F86" s="15"/>
      <c r="G86" s="15" t="s">
        <v>41</v>
      </c>
      <c r="H86" s="15"/>
    </row>
    <row r="87" spans="3:8" x14ac:dyDescent="0.2">
      <c r="C87" s="19"/>
      <c r="D87" s="15"/>
      <c r="E87" s="15"/>
      <c r="F87" s="15"/>
      <c r="G87" s="15"/>
      <c r="H87" s="15"/>
    </row>
    <row r="88" spans="3:8" x14ac:dyDescent="0.2">
      <c r="C88" s="19"/>
      <c r="D88" s="15"/>
      <c r="E88" s="15"/>
      <c r="F88" s="15"/>
      <c r="G88" s="15"/>
      <c r="H88" s="15"/>
    </row>
    <row r="89" spans="3:8" x14ac:dyDescent="0.2">
      <c r="C89" s="19"/>
      <c r="D89" s="15"/>
      <c r="E89" s="15"/>
      <c r="F89" s="15"/>
      <c r="G89" s="15"/>
      <c r="H89" s="15"/>
    </row>
    <row r="90" spans="3:8" x14ac:dyDescent="0.2">
      <c r="C90" s="19"/>
      <c r="D90" s="15"/>
      <c r="E90" s="15"/>
      <c r="F90" s="15"/>
      <c r="G90" s="15"/>
      <c r="H90" s="15"/>
    </row>
    <row r="91" spans="3:8" x14ac:dyDescent="0.2">
      <c r="C91" s="19"/>
      <c r="D91" s="15"/>
      <c r="E91" s="15"/>
      <c r="F91" s="15"/>
      <c r="G91" s="15"/>
      <c r="H91" s="15"/>
    </row>
    <row r="92" spans="3:8" x14ac:dyDescent="0.2">
      <c r="C92" s="19"/>
      <c r="D92" s="15"/>
      <c r="E92" s="15"/>
      <c r="F92" s="15"/>
      <c r="G92" s="15"/>
      <c r="H92" s="15"/>
    </row>
    <row r="93" spans="3:8" x14ac:dyDescent="0.2">
      <c r="C93" s="19"/>
      <c r="D93" s="15"/>
      <c r="E93" s="15"/>
      <c r="F93" s="15"/>
      <c r="G93" s="15"/>
      <c r="H93" s="15"/>
    </row>
    <row r="94" spans="3:8" x14ac:dyDescent="0.2">
      <c r="C94" s="19"/>
      <c r="D94" s="15"/>
      <c r="E94" s="15"/>
      <c r="F94" s="15"/>
      <c r="G94" s="15"/>
      <c r="H94" s="15"/>
    </row>
    <row r="95" spans="3:8" x14ac:dyDescent="0.2">
      <c r="C95" s="19"/>
      <c r="D95" s="15"/>
      <c r="E95" s="15"/>
    </row>
    <row r="96" spans="3:8" x14ac:dyDescent="0.2">
      <c r="C96" s="19"/>
      <c r="D96" s="15"/>
      <c r="E96" s="15"/>
    </row>
    <row r="97" spans="3:5" x14ac:dyDescent="0.2">
      <c r="C97" s="19"/>
      <c r="D97" s="15"/>
      <c r="E97" s="15"/>
    </row>
    <row r="98" spans="3:5" x14ac:dyDescent="0.2">
      <c r="C98" s="19"/>
      <c r="D98" s="15"/>
      <c r="E98" s="15"/>
    </row>
    <row r="99" spans="3:5" x14ac:dyDescent="0.2">
      <c r="C99" s="19"/>
      <c r="D99" s="15"/>
      <c r="E99" s="15"/>
    </row>
    <row r="100" spans="3:5" x14ac:dyDescent="0.2">
      <c r="C100" s="19"/>
      <c r="D100" s="15"/>
      <c r="E100" s="15"/>
    </row>
    <row r="101" spans="3:5" x14ac:dyDescent="0.2">
      <c r="C101" s="19"/>
      <c r="D101" s="15"/>
      <c r="E101" s="15"/>
    </row>
    <row r="102" spans="3:5" x14ac:dyDescent="0.2">
      <c r="C102" s="19"/>
      <c r="D102" s="15"/>
      <c r="E102" s="15"/>
    </row>
    <row r="103" spans="3:5" x14ac:dyDescent="0.2">
      <c r="C103" s="19"/>
      <c r="D103" s="15"/>
      <c r="E103" s="15"/>
    </row>
    <row r="104" spans="3:5" x14ac:dyDescent="0.2">
      <c r="C104" s="19"/>
      <c r="D104" s="15"/>
      <c r="E104" s="15"/>
    </row>
    <row r="105" spans="3:5" x14ac:dyDescent="0.2">
      <c r="C105" s="19"/>
      <c r="D105" s="15"/>
      <c r="E105" s="15"/>
    </row>
    <row r="106" spans="3:5" x14ac:dyDescent="0.2">
      <c r="C106" s="19"/>
      <c r="D106" s="15"/>
      <c r="E106" s="15"/>
    </row>
    <row r="107" spans="3:5" x14ac:dyDescent="0.2">
      <c r="C107" s="19"/>
      <c r="D107" s="15"/>
      <c r="E107" s="15"/>
    </row>
    <row r="108" spans="3:5" x14ac:dyDescent="0.2">
      <c r="C108" s="19"/>
      <c r="D108" s="15"/>
      <c r="E108" s="15"/>
    </row>
    <row r="109" spans="3:5" x14ac:dyDescent="0.2">
      <c r="C109" s="19"/>
      <c r="D109" s="15"/>
    </row>
    <row r="110" spans="3:5" x14ac:dyDescent="0.2">
      <c r="C110" s="19"/>
      <c r="D110" s="15"/>
    </row>
    <row r="111" spans="3:5" x14ac:dyDescent="0.2">
      <c r="C111" s="19"/>
      <c r="D111" s="15"/>
    </row>
    <row r="112" spans="3:5" x14ac:dyDescent="0.2">
      <c r="C112" s="19"/>
      <c r="D112" s="15"/>
    </row>
    <row r="113" spans="3:4" x14ac:dyDescent="0.2">
      <c r="C113" s="19"/>
      <c r="D113" s="15"/>
    </row>
    <row r="114" spans="3:4" x14ac:dyDescent="0.2">
      <c r="C114" s="19"/>
      <c r="D114" s="15"/>
    </row>
    <row r="115" spans="3:4" x14ac:dyDescent="0.2">
      <c r="C115" s="19"/>
      <c r="D115" s="15"/>
    </row>
    <row r="116" spans="3:4" x14ac:dyDescent="0.2">
      <c r="C116" s="19"/>
      <c r="D116" s="15"/>
    </row>
    <row r="117" spans="3:4" x14ac:dyDescent="0.2">
      <c r="C117" s="19"/>
      <c r="D117" s="15"/>
    </row>
    <row r="118" spans="3:4" x14ac:dyDescent="0.2">
      <c r="C118" s="19"/>
      <c r="D118" s="15"/>
    </row>
    <row r="119" spans="3:4" x14ac:dyDescent="0.2">
      <c r="C119" s="19"/>
      <c r="D119" s="15"/>
    </row>
    <row r="120" spans="3:4" x14ac:dyDescent="0.2">
      <c r="C120" s="19"/>
      <c r="D120" s="15"/>
    </row>
    <row r="121" spans="3:4" x14ac:dyDescent="0.2">
      <c r="C121" s="19"/>
      <c r="D121" s="15"/>
    </row>
    <row r="122" spans="3:4" x14ac:dyDescent="0.2">
      <c r="C122" s="19"/>
      <c r="D122" s="15"/>
    </row>
    <row r="123" spans="3:4" x14ac:dyDescent="0.2">
      <c r="C123" s="19"/>
      <c r="D123" s="15"/>
    </row>
    <row r="124" spans="3:4" x14ac:dyDescent="0.2">
      <c r="C124" s="19"/>
      <c r="D124" s="15"/>
    </row>
    <row r="125" spans="3:4" x14ac:dyDescent="0.2">
      <c r="C125" s="19"/>
      <c r="D125" s="15"/>
    </row>
    <row r="126" spans="3:4" x14ac:dyDescent="0.2">
      <c r="C126" s="19"/>
      <c r="D126" s="15"/>
    </row>
    <row r="127" spans="3:4" x14ac:dyDescent="0.2">
      <c r="C127" s="19"/>
      <c r="D127" s="15"/>
    </row>
    <row r="128" spans="3:4" x14ac:dyDescent="0.2">
      <c r="C128" s="19"/>
      <c r="D128" s="15"/>
    </row>
    <row r="129" spans="3:4" x14ac:dyDescent="0.2">
      <c r="C129" s="19"/>
      <c r="D129" s="15"/>
    </row>
    <row r="130" spans="3:4" x14ac:dyDescent="0.2">
      <c r="C130" s="19"/>
      <c r="D130" s="15"/>
    </row>
    <row r="131" spans="3:4" x14ac:dyDescent="0.2">
      <c r="C131" s="19"/>
      <c r="D131" s="15"/>
    </row>
    <row r="132" spans="3:4" x14ac:dyDescent="0.2">
      <c r="C132" s="19"/>
      <c r="D132" s="15"/>
    </row>
    <row r="133" spans="3:4" x14ac:dyDescent="0.2">
      <c r="C133" s="19"/>
      <c r="D133" s="15"/>
    </row>
    <row r="134" spans="3:4" x14ac:dyDescent="0.2">
      <c r="C134" s="19"/>
      <c r="D134" s="15"/>
    </row>
    <row r="135" spans="3:4" x14ac:dyDescent="0.2">
      <c r="C135" s="19"/>
      <c r="D135" s="15"/>
    </row>
    <row r="136" spans="3:4" x14ac:dyDescent="0.2">
      <c r="C136" s="19"/>
      <c r="D136" s="15"/>
    </row>
    <row r="137" spans="3:4" x14ac:dyDescent="0.2">
      <c r="C137" s="19"/>
      <c r="D137" s="15"/>
    </row>
    <row r="138" spans="3:4" x14ac:dyDescent="0.2">
      <c r="C138" s="19"/>
      <c r="D138" s="15"/>
    </row>
    <row r="139" spans="3:4" x14ac:dyDescent="0.2">
      <c r="C139" s="19"/>
      <c r="D139" s="15"/>
    </row>
    <row r="140" spans="3:4" x14ac:dyDescent="0.2">
      <c r="C140" s="19"/>
      <c r="D140" s="15"/>
    </row>
    <row r="141" spans="3:4" x14ac:dyDescent="0.2">
      <c r="C141" s="19"/>
      <c r="D141" s="15"/>
    </row>
    <row r="142" spans="3:4" x14ac:dyDescent="0.2">
      <c r="C142" s="19"/>
      <c r="D142" s="15"/>
    </row>
    <row r="143" spans="3:4" x14ac:dyDescent="0.2">
      <c r="C143" s="19"/>
      <c r="D143" s="15"/>
    </row>
    <row r="144" spans="3:4" x14ac:dyDescent="0.2">
      <c r="C144" s="19"/>
      <c r="D144" s="15"/>
    </row>
    <row r="145" spans="3:4" x14ac:dyDescent="0.2">
      <c r="C145" s="19"/>
      <c r="D145" s="15"/>
    </row>
    <row r="146" spans="3:4" x14ac:dyDescent="0.2">
      <c r="C146" s="19"/>
      <c r="D146" s="15"/>
    </row>
    <row r="147" spans="3:4" x14ac:dyDescent="0.2">
      <c r="C147" s="19"/>
      <c r="D147" s="15"/>
    </row>
    <row r="148" spans="3:4" x14ac:dyDescent="0.2">
      <c r="C148" s="19"/>
      <c r="D148" s="15"/>
    </row>
    <row r="149" spans="3:4" x14ac:dyDescent="0.2">
      <c r="C149" s="19"/>
      <c r="D149" s="15"/>
    </row>
    <row r="150" spans="3:4" x14ac:dyDescent="0.2">
      <c r="C150" s="19"/>
      <c r="D150" s="15"/>
    </row>
    <row r="151" spans="3:4" x14ac:dyDescent="0.2">
      <c r="C151" s="19"/>
      <c r="D151" s="15"/>
    </row>
    <row r="152" spans="3:4" x14ac:dyDescent="0.2">
      <c r="C152" s="19"/>
      <c r="D152" s="15"/>
    </row>
    <row r="153" spans="3:4" x14ac:dyDescent="0.2">
      <c r="C153" s="19"/>
      <c r="D153" s="15"/>
    </row>
    <row r="154" spans="3:4" x14ac:dyDescent="0.2">
      <c r="C154" s="19"/>
      <c r="D154" s="15"/>
    </row>
    <row r="155" spans="3:4" x14ac:dyDescent="0.2">
      <c r="C155" s="19"/>
      <c r="D155" s="15"/>
    </row>
    <row r="156" spans="3:4" x14ac:dyDescent="0.2">
      <c r="C156" s="19"/>
      <c r="D156" s="15"/>
    </row>
    <row r="157" spans="3:4" x14ac:dyDescent="0.2">
      <c r="C157" s="19"/>
      <c r="D157" s="15"/>
    </row>
    <row r="158" spans="3:4" x14ac:dyDescent="0.2">
      <c r="C158" s="19"/>
      <c r="D158" s="15"/>
    </row>
    <row r="159" spans="3:4" x14ac:dyDescent="0.2">
      <c r="C159" s="19"/>
      <c r="D159" s="15"/>
    </row>
    <row r="160" spans="3:4" x14ac:dyDescent="0.2">
      <c r="C160" s="19"/>
      <c r="D160" s="15"/>
    </row>
    <row r="161" spans="3:4" x14ac:dyDescent="0.2">
      <c r="C161" s="19"/>
      <c r="D161" s="15"/>
    </row>
    <row r="162" spans="3:4" x14ac:dyDescent="0.2">
      <c r="C162" s="19"/>
      <c r="D162" s="15"/>
    </row>
    <row r="163" spans="3:4" x14ac:dyDescent="0.2">
      <c r="C163" s="19"/>
      <c r="D163" s="15"/>
    </row>
    <row r="164" spans="3:4" x14ac:dyDescent="0.2">
      <c r="C164" s="19"/>
      <c r="D164" s="15"/>
    </row>
    <row r="165" spans="3:4" x14ac:dyDescent="0.2">
      <c r="C165" s="19"/>
      <c r="D165" s="15"/>
    </row>
    <row r="166" spans="3:4" x14ac:dyDescent="0.2">
      <c r="C166" s="19"/>
      <c r="D166" s="15"/>
    </row>
    <row r="167" spans="3:4" x14ac:dyDescent="0.2">
      <c r="C167" s="19"/>
      <c r="D167" s="15"/>
    </row>
    <row r="168" spans="3:4" x14ac:dyDescent="0.2">
      <c r="C168" s="19"/>
      <c r="D168" s="15"/>
    </row>
    <row r="169" spans="3:4" x14ac:dyDescent="0.2">
      <c r="C169" s="19"/>
      <c r="D169" s="15"/>
    </row>
    <row r="170" spans="3:4" x14ac:dyDescent="0.2">
      <c r="C170" s="19"/>
      <c r="D170" s="15"/>
    </row>
    <row r="171" spans="3:4" x14ac:dyDescent="0.2">
      <c r="C171" s="19"/>
      <c r="D171" s="15"/>
    </row>
    <row r="172" spans="3:4" x14ac:dyDescent="0.2">
      <c r="C172" s="19"/>
      <c r="D172" s="15"/>
    </row>
    <row r="173" spans="3:4" x14ac:dyDescent="0.2">
      <c r="C173" s="19"/>
      <c r="D173" s="15"/>
    </row>
    <row r="174" spans="3:4" x14ac:dyDescent="0.2">
      <c r="C174" s="19"/>
      <c r="D174" s="15"/>
    </row>
    <row r="175" spans="3:4" x14ac:dyDescent="0.2">
      <c r="C175" s="19"/>
      <c r="D175" s="15"/>
    </row>
    <row r="176" spans="3:4" x14ac:dyDescent="0.2">
      <c r="C176" s="19"/>
      <c r="D176" s="15"/>
    </row>
    <row r="177" spans="3:4" x14ac:dyDescent="0.2">
      <c r="C177" s="19"/>
      <c r="D177" s="15"/>
    </row>
    <row r="178" spans="3:4" x14ac:dyDescent="0.2">
      <c r="C178" s="19"/>
      <c r="D178" s="15"/>
    </row>
    <row r="179" spans="3:4" x14ac:dyDescent="0.2">
      <c r="C179" s="19"/>
      <c r="D179" s="15"/>
    </row>
    <row r="180" spans="3:4" x14ac:dyDescent="0.2">
      <c r="C180" s="19"/>
      <c r="D180" s="15"/>
    </row>
    <row r="181" spans="3:4" x14ac:dyDescent="0.2">
      <c r="C181" s="19"/>
      <c r="D181" s="15"/>
    </row>
    <row r="182" spans="3:4" x14ac:dyDescent="0.2">
      <c r="C182" s="19"/>
      <c r="D182" s="15"/>
    </row>
    <row r="183" spans="3:4" x14ac:dyDescent="0.2">
      <c r="C183" s="19"/>
      <c r="D183" s="15"/>
    </row>
    <row r="184" spans="3:4" x14ac:dyDescent="0.2">
      <c r="C184" s="19"/>
      <c r="D184" s="15"/>
    </row>
    <row r="185" spans="3:4" x14ac:dyDescent="0.2">
      <c r="C185" s="19"/>
      <c r="D185" s="15"/>
    </row>
    <row r="186" spans="3:4" x14ac:dyDescent="0.2">
      <c r="C186" s="19"/>
      <c r="D186" s="15"/>
    </row>
    <row r="187" spans="3:4" x14ac:dyDescent="0.2">
      <c r="C187" s="19"/>
      <c r="D187" s="15"/>
    </row>
    <row r="188" spans="3:4" x14ac:dyDescent="0.2">
      <c r="C188" s="19"/>
      <c r="D188" s="15"/>
    </row>
    <row r="189" spans="3:4" x14ac:dyDescent="0.2">
      <c r="C189" s="19"/>
      <c r="D189" s="15"/>
    </row>
    <row r="190" spans="3:4" x14ac:dyDescent="0.2">
      <c r="C190" s="19"/>
      <c r="D190" s="15"/>
    </row>
    <row r="191" spans="3:4" x14ac:dyDescent="0.2">
      <c r="C191" s="19"/>
      <c r="D191" s="15"/>
    </row>
    <row r="192" spans="3:4" x14ac:dyDescent="0.2">
      <c r="C192" s="19"/>
      <c r="D192" s="15"/>
    </row>
    <row r="193" spans="3:4" x14ac:dyDescent="0.2">
      <c r="C193" s="19"/>
      <c r="D193" s="15"/>
    </row>
    <row r="194" spans="3:4" x14ac:dyDescent="0.2">
      <c r="C194" s="19"/>
      <c r="D194" s="15"/>
    </row>
    <row r="195" spans="3:4" x14ac:dyDescent="0.2">
      <c r="C195" s="19"/>
      <c r="D195" s="15"/>
    </row>
    <row r="196" spans="3:4" x14ac:dyDescent="0.2">
      <c r="C196" s="19"/>
      <c r="D196" s="15"/>
    </row>
    <row r="197" spans="3:4" x14ac:dyDescent="0.2">
      <c r="C197" s="19"/>
      <c r="D197" s="15"/>
    </row>
    <row r="198" spans="3:4" x14ac:dyDescent="0.2">
      <c r="C198" s="19"/>
      <c r="D198" s="15"/>
    </row>
    <row r="199" spans="3:4" x14ac:dyDescent="0.2">
      <c r="C199" s="19"/>
      <c r="D199" s="15"/>
    </row>
    <row r="200" spans="3:4" x14ac:dyDescent="0.2">
      <c r="C200" s="19"/>
      <c r="D200" s="15"/>
    </row>
    <row r="201" spans="3:4" x14ac:dyDescent="0.2">
      <c r="C201" s="19"/>
      <c r="D201" s="15"/>
    </row>
    <row r="202" spans="3:4" x14ac:dyDescent="0.2">
      <c r="C202" s="19"/>
      <c r="D202" s="15"/>
    </row>
    <row r="203" spans="3:4" x14ac:dyDescent="0.2">
      <c r="C203" s="19"/>
      <c r="D203" s="15"/>
    </row>
    <row r="204" spans="3:4" x14ac:dyDescent="0.2">
      <c r="C204" s="19"/>
      <c r="D204" s="15"/>
    </row>
    <row r="205" spans="3:4" x14ac:dyDescent="0.2">
      <c r="C205" s="19"/>
      <c r="D205" s="15"/>
    </row>
    <row r="206" spans="3:4" x14ac:dyDescent="0.2">
      <c r="C206" s="19"/>
      <c r="D206" s="15"/>
    </row>
    <row r="207" spans="3:4" x14ac:dyDescent="0.2">
      <c r="C207" s="19"/>
      <c r="D207" s="15"/>
    </row>
    <row r="208" spans="3:4" x14ac:dyDescent="0.2">
      <c r="C208" s="19"/>
      <c r="D208" s="15"/>
    </row>
    <row r="209" spans="3:4" x14ac:dyDescent="0.2">
      <c r="C209" s="19"/>
      <c r="D209" s="15"/>
    </row>
    <row r="210" spans="3:4" x14ac:dyDescent="0.2">
      <c r="C210" s="19"/>
      <c r="D210" s="15"/>
    </row>
    <row r="211" spans="3:4" x14ac:dyDescent="0.2">
      <c r="C211" s="19"/>
      <c r="D211" s="15"/>
    </row>
    <row r="212" spans="3:4" x14ac:dyDescent="0.2">
      <c r="C212" s="19"/>
      <c r="D212" s="15"/>
    </row>
    <row r="213" spans="3:4" x14ac:dyDescent="0.2">
      <c r="C213" s="19"/>
      <c r="D213" s="15"/>
    </row>
    <row r="214" spans="3:4" x14ac:dyDescent="0.2">
      <c r="C214" s="19"/>
      <c r="D214" s="15"/>
    </row>
    <row r="215" spans="3:4" x14ac:dyDescent="0.2">
      <c r="C215" s="19"/>
      <c r="D215" s="15"/>
    </row>
    <row r="216" spans="3:4" x14ac:dyDescent="0.2">
      <c r="C216" s="19"/>
      <c r="D216" s="15"/>
    </row>
    <row r="217" spans="3:4" x14ac:dyDescent="0.2">
      <c r="C217" s="19"/>
      <c r="D217" s="15"/>
    </row>
    <row r="218" spans="3:4" x14ac:dyDescent="0.2">
      <c r="C218" s="19"/>
      <c r="D218" s="15"/>
    </row>
    <row r="219" spans="3:4" x14ac:dyDescent="0.2">
      <c r="C219" s="19"/>
      <c r="D219" s="15"/>
    </row>
    <row r="220" spans="3:4" x14ac:dyDescent="0.2">
      <c r="C220" s="19"/>
      <c r="D220" s="15"/>
    </row>
    <row r="221" spans="3:4" x14ac:dyDescent="0.2">
      <c r="C221" s="19"/>
      <c r="D221" s="15"/>
    </row>
    <row r="222" spans="3:4" x14ac:dyDescent="0.2">
      <c r="C222" s="19"/>
      <c r="D222" s="15"/>
    </row>
    <row r="223" spans="3:4" x14ac:dyDescent="0.2">
      <c r="C223" s="19"/>
      <c r="D223" s="15"/>
    </row>
    <row r="224" spans="3:4" x14ac:dyDescent="0.2">
      <c r="C224" s="19"/>
      <c r="D224" s="15"/>
    </row>
    <row r="225" spans="3:4" x14ac:dyDescent="0.2">
      <c r="C225" s="19"/>
      <c r="D225" s="15"/>
    </row>
    <row r="226" spans="3:4" x14ac:dyDescent="0.2">
      <c r="C226" s="19"/>
      <c r="D226" s="15"/>
    </row>
    <row r="227" spans="3:4" x14ac:dyDescent="0.2">
      <c r="C227" s="19"/>
      <c r="D227" s="15"/>
    </row>
    <row r="228" spans="3:4" x14ac:dyDescent="0.2">
      <c r="C228" s="19"/>
      <c r="D228" s="15"/>
    </row>
    <row r="229" spans="3:4" x14ac:dyDescent="0.2">
      <c r="C229" s="19"/>
      <c r="D229" s="15"/>
    </row>
    <row r="230" spans="3:4" x14ac:dyDescent="0.2">
      <c r="C230" s="19"/>
      <c r="D230" s="15"/>
    </row>
    <row r="231" spans="3:4" x14ac:dyDescent="0.2">
      <c r="C231" s="19"/>
      <c r="D231" s="15"/>
    </row>
    <row r="232" spans="3:4" x14ac:dyDescent="0.2">
      <c r="C232" s="19"/>
      <c r="D232" s="15"/>
    </row>
    <row r="233" spans="3:4" x14ac:dyDescent="0.2">
      <c r="C233" s="19"/>
      <c r="D233" s="15"/>
    </row>
    <row r="234" spans="3:4" x14ac:dyDescent="0.2">
      <c r="C234" s="19"/>
      <c r="D234" s="15"/>
    </row>
    <row r="235" spans="3:4" x14ac:dyDescent="0.2">
      <c r="C235" s="19"/>
      <c r="D235" s="15"/>
    </row>
    <row r="236" spans="3:4" x14ac:dyDescent="0.2">
      <c r="C236" s="19"/>
      <c r="D236" s="15"/>
    </row>
    <row r="237" spans="3:4" x14ac:dyDescent="0.2">
      <c r="C237" s="19"/>
      <c r="D237" s="15"/>
    </row>
    <row r="238" spans="3:4" x14ac:dyDescent="0.2">
      <c r="C238" s="19"/>
      <c r="D238" s="15"/>
    </row>
    <row r="239" spans="3:4" x14ac:dyDescent="0.2">
      <c r="C239" s="19"/>
      <c r="D239" s="15"/>
    </row>
    <row r="240" spans="3:4" x14ac:dyDescent="0.2">
      <c r="C240" s="19"/>
      <c r="D240" s="15"/>
    </row>
    <row r="241" spans="3:4" x14ac:dyDescent="0.2">
      <c r="C241" s="19"/>
      <c r="D241" s="15"/>
    </row>
    <row r="242" spans="3:4" x14ac:dyDescent="0.2">
      <c r="C242" s="19"/>
      <c r="D242" s="15"/>
    </row>
    <row r="243" spans="3:4" x14ac:dyDescent="0.2">
      <c r="C243" s="19"/>
      <c r="D243" s="15"/>
    </row>
    <row r="244" spans="3:4" x14ac:dyDescent="0.2">
      <c r="C244" s="19"/>
      <c r="D244" s="15"/>
    </row>
    <row r="245" spans="3:4" x14ac:dyDescent="0.2">
      <c r="C245" s="19"/>
      <c r="D245" s="15"/>
    </row>
    <row r="246" spans="3:4" x14ac:dyDescent="0.2">
      <c r="C246" s="19"/>
      <c r="D246" s="15"/>
    </row>
    <row r="247" spans="3:4" x14ac:dyDescent="0.2">
      <c r="C247" s="19"/>
      <c r="D247" s="15"/>
    </row>
    <row r="248" spans="3:4" x14ac:dyDescent="0.2">
      <c r="C248" s="19"/>
      <c r="D248" s="15"/>
    </row>
    <row r="249" spans="3:4" x14ac:dyDescent="0.2">
      <c r="C249" s="19"/>
      <c r="D249" s="15"/>
    </row>
    <row r="250" spans="3:4" x14ac:dyDescent="0.2">
      <c r="C250" s="19"/>
      <c r="D250" s="15"/>
    </row>
    <row r="251" spans="3:4" x14ac:dyDescent="0.2">
      <c r="C251" s="19"/>
      <c r="D251" s="15"/>
    </row>
    <row r="252" spans="3:4" x14ac:dyDescent="0.2">
      <c r="C252" s="19"/>
      <c r="D252" s="15"/>
    </row>
    <row r="253" spans="3:4" x14ac:dyDescent="0.2">
      <c r="C253" s="19"/>
      <c r="D253" s="15"/>
    </row>
    <row r="254" spans="3:4" x14ac:dyDescent="0.2">
      <c r="C254" s="19"/>
      <c r="D254" s="15"/>
    </row>
    <row r="255" spans="3:4" x14ac:dyDescent="0.2">
      <c r="C255" s="19"/>
      <c r="D255" s="15"/>
    </row>
    <row r="256" spans="3:4" x14ac:dyDescent="0.2">
      <c r="C256" s="19"/>
      <c r="D256" s="15"/>
    </row>
    <row r="257" spans="3:4" x14ac:dyDescent="0.2">
      <c r="C257" s="19"/>
      <c r="D257" s="15"/>
    </row>
    <row r="258" spans="3:4" x14ac:dyDescent="0.2">
      <c r="C258" s="19"/>
      <c r="D258" s="15"/>
    </row>
    <row r="259" spans="3:4" x14ac:dyDescent="0.2">
      <c r="C259" s="19"/>
      <c r="D259" s="15"/>
    </row>
    <row r="260" spans="3:4" x14ac:dyDescent="0.2">
      <c r="C260" s="19"/>
      <c r="D260" s="15"/>
    </row>
    <row r="261" spans="3:4" x14ac:dyDescent="0.2">
      <c r="C261" s="19"/>
      <c r="D261" s="15"/>
    </row>
    <row r="262" spans="3:4" x14ac:dyDescent="0.2">
      <c r="C262" s="19"/>
      <c r="D262" s="15"/>
    </row>
    <row r="263" spans="3:4" x14ac:dyDescent="0.2">
      <c r="C263" s="19"/>
      <c r="D263" s="15"/>
    </row>
    <row r="264" spans="3:4" x14ac:dyDescent="0.2">
      <c r="C264" s="19"/>
      <c r="D264" s="15"/>
    </row>
    <row r="265" spans="3:4" x14ac:dyDescent="0.2">
      <c r="C265" s="19"/>
      <c r="D265" s="15"/>
    </row>
    <row r="266" spans="3:4" x14ac:dyDescent="0.2">
      <c r="C266" s="19"/>
      <c r="D266" s="15"/>
    </row>
    <row r="267" spans="3:4" x14ac:dyDescent="0.2">
      <c r="C267" s="19"/>
      <c r="D267" s="15"/>
    </row>
    <row r="268" spans="3:4" x14ac:dyDescent="0.2">
      <c r="C268" s="19"/>
      <c r="D268" s="15"/>
    </row>
    <row r="269" spans="3:4" x14ac:dyDescent="0.2">
      <c r="C269" s="19"/>
      <c r="D269" s="15"/>
    </row>
    <row r="270" spans="3:4" x14ac:dyDescent="0.2">
      <c r="C270" s="19"/>
      <c r="D270" s="15"/>
    </row>
    <row r="271" spans="3:4" x14ac:dyDescent="0.2">
      <c r="C271" s="19"/>
      <c r="D271" s="15"/>
    </row>
    <row r="272" spans="3:4" x14ac:dyDescent="0.2">
      <c r="C272" s="19"/>
      <c r="D272" s="15"/>
    </row>
    <row r="273" spans="3:4" x14ac:dyDescent="0.2">
      <c r="C273" s="19"/>
      <c r="D273" s="15"/>
    </row>
    <row r="274" spans="3:4" x14ac:dyDescent="0.2">
      <c r="C274" s="19"/>
      <c r="D274" s="15"/>
    </row>
    <row r="275" spans="3:4" x14ac:dyDescent="0.2">
      <c r="C275" s="19"/>
      <c r="D275" s="15"/>
    </row>
    <row r="276" spans="3:4" x14ac:dyDescent="0.2">
      <c r="C276" s="19"/>
      <c r="D276" s="15"/>
    </row>
    <row r="277" spans="3:4" x14ac:dyDescent="0.2">
      <c r="C277" s="19"/>
      <c r="D277" s="15"/>
    </row>
    <row r="278" spans="3:4" x14ac:dyDescent="0.2">
      <c r="C278" s="19"/>
      <c r="D278" s="15"/>
    </row>
    <row r="279" spans="3:4" x14ac:dyDescent="0.2">
      <c r="C279" s="19"/>
      <c r="D279" s="15"/>
    </row>
    <row r="280" spans="3:4" x14ac:dyDescent="0.2">
      <c r="C280" s="19"/>
      <c r="D280" s="15"/>
    </row>
    <row r="281" spans="3:4" x14ac:dyDescent="0.2">
      <c r="C281" s="19"/>
      <c r="D281" s="15"/>
    </row>
    <row r="282" spans="3:4" x14ac:dyDescent="0.2">
      <c r="C282" s="19"/>
      <c r="D282" s="15"/>
    </row>
    <row r="283" spans="3:4" x14ac:dyDescent="0.2">
      <c r="C283" s="19"/>
      <c r="D283" s="15"/>
    </row>
    <row r="284" spans="3:4" x14ac:dyDescent="0.2">
      <c r="C284" s="19"/>
      <c r="D284" s="15"/>
    </row>
    <row r="285" spans="3:4" x14ac:dyDescent="0.2">
      <c r="C285" s="19"/>
      <c r="D285" s="15"/>
    </row>
    <row r="286" spans="3:4" x14ac:dyDescent="0.2">
      <c r="C286" s="19"/>
      <c r="D286" s="15"/>
    </row>
    <row r="287" spans="3:4" x14ac:dyDescent="0.2">
      <c r="C287" s="19"/>
      <c r="D287" s="15"/>
    </row>
    <row r="288" spans="3:4" x14ac:dyDescent="0.2">
      <c r="C288" s="19"/>
      <c r="D288" s="15"/>
    </row>
    <row r="289" spans="3:4" x14ac:dyDescent="0.2">
      <c r="C289" s="19"/>
      <c r="D289" s="15"/>
    </row>
    <row r="290" spans="3:4" x14ac:dyDescent="0.2">
      <c r="C290" s="19"/>
      <c r="D290" s="15"/>
    </row>
    <row r="291" spans="3:4" x14ac:dyDescent="0.2">
      <c r="C291" s="19"/>
      <c r="D291" s="15"/>
    </row>
    <row r="292" spans="3:4" x14ac:dyDescent="0.2">
      <c r="C292" s="19"/>
      <c r="D292" s="15"/>
    </row>
    <row r="293" spans="3:4" x14ac:dyDescent="0.2">
      <c r="C293" s="19"/>
      <c r="D293" s="15"/>
    </row>
    <row r="294" spans="3:4" x14ac:dyDescent="0.2">
      <c r="C294" s="19"/>
      <c r="D294" s="15"/>
    </row>
    <row r="295" spans="3:4" x14ac:dyDescent="0.2">
      <c r="C295" s="19"/>
      <c r="D295" s="15"/>
    </row>
    <row r="296" spans="3:4" x14ac:dyDescent="0.2">
      <c r="C296" s="19"/>
      <c r="D296" s="15"/>
    </row>
    <row r="297" spans="3:4" x14ac:dyDescent="0.2">
      <c r="C297" s="19"/>
      <c r="D297" s="15"/>
    </row>
    <row r="298" spans="3:4" x14ac:dyDescent="0.2">
      <c r="C298" s="19"/>
      <c r="D298" s="15"/>
    </row>
    <row r="299" spans="3:4" x14ac:dyDescent="0.2">
      <c r="C299" s="19"/>
      <c r="D299" s="15"/>
    </row>
    <row r="300" spans="3:4" x14ac:dyDescent="0.2">
      <c r="C300" s="19"/>
      <c r="D300" s="15"/>
    </row>
    <row r="301" spans="3:4" x14ac:dyDescent="0.2">
      <c r="C301" s="19"/>
      <c r="D301" s="15"/>
    </row>
    <row r="302" spans="3:4" x14ac:dyDescent="0.2">
      <c r="C302" s="19"/>
      <c r="D302" s="15"/>
    </row>
    <row r="303" spans="3:4" x14ac:dyDescent="0.2">
      <c r="C303" s="19"/>
      <c r="D303" s="15"/>
    </row>
    <row r="304" spans="3:4" x14ac:dyDescent="0.2">
      <c r="C304" s="19"/>
      <c r="D304" s="15"/>
    </row>
    <row r="305" spans="3:4" x14ac:dyDescent="0.2">
      <c r="C305" s="19"/>
      <c r="D305" s="15"/>
    </row>
    <row r="306" spans="3:4" x14ac:dyDescent="0.2">
      <c r="C306" s="19"/>
      <c r="D306" s="15"/>
    </row>
    <row r="307" spans="3:4" x14ac:dyDescent="0.2">
      <c r="C307" s="19"/>
      <c r="D307" s="15"/>
    </row>
    <row r="308" spans="3:4" x14ac:dyDescent="0.2">
      <c r="C308" s="19"/>
      <c r="D308" s="15"/>
    </row>
    <row r="309" spans="3:4" x14ac:dyDescent="0.2">
      <c r="C309" s="19"/>
      <c r="D309" s="15"/>
    </row>
    <row r="310" spans="3:4" x14ac:dyDescent="0.2">
      <c r="C310" s="19"/>
      <c r="D310" s="15"/>
    </row>
    <row r="311" spans="3:4" x14ac:dyDescent="0.2">
      <c r="C311" s="19"/>
      <c r="D311" s="15"/>
    </row>
    <row r="312" spans="3:4" x14ac:dyDescent="0.2">
      <c r="C312" s="19"/>
      <c r="D312" s="15"/>
    </row>
    <row r="313" spans="3:4" x14ac:dyDescent="0.2">
      <c r="C313" s="19"/>
      <c r="D313" s="15"/>
    </row>
    <row r="314" spans="3:4" x14ac:dyDescent="0.2">
      <c r="C314" s="19"/>
      <c r="D314" s="15"/>
    </row>
    <row r="315" spans="3:4" x14ac:dyDescent="0.2">
      <c r="C315" s="19"/>
      <c r="D315" s="15"/>
    </row>
    <row r="316" spans="3:4" x14ac:dyDescent="0.2">
      <c r="C316" s="19"/>
      <c r="D316" s="15"/>
    </row>
    <row r="317" spans="3:4" x14ac:dyDescent="0.2">
      <c r="C317" s="19"/>
      <c r="D317" s="15"/>
    </row>
    <row r="318" spans="3:4" x14ac:dyDescent="0.2">
      <c r="C318" s="19"/>
      <c r="D318" s="15"/>
    </row>
    <row r="319" spans="3:4" x14ac:dyDescent="0.2">
      <c r="C319" s="19"/>
      <c r="D319" s="15"/>
    </row>
    <row r="320" spans="3:4" x14ac:dyDescent="0.2">
      <c r="C320" s="19"/>
      <c r="D320" s="15"/>
    </row>
    <row r="321" spans="3:4" x14ac:dyDescent="0.2">
      <c r="C321" s="19"/>
      <c r="D321" s="15"/>
    </row>
    <row r="322" spans="3:4" x14ac:dyDescent="0.2">
      <c r="C322" s="19"/>
      <c r="D322" s="15"/>
    </row>
    <row r="323" spans="3:4" x14ac:dyDescent="0.2">
      <c r="C323" s="19"/>
      <c r="D323" s="15"/>
    </row>
    <row r="324" spans="3:4" x14ac:dyDescent="0.2">
      <c r="C324" s="19"/>
      <c r="D324" s="15"/>
    </row>
    <row r="325" spans="3:4" x14ac:dyDescent="0.2">
      <c r="C325" s="19"/>
      <c r="D325" s="15"/>
    </row>
    <row r="326" spans="3:4" x14ac:dyDescent="0.2">
      <c r="C326" s="19"/>
      <c r="D326" s="15"/>
    </row>
    <row r="327" spans="3:4" x14ac:dyDescent="0.2">
      <c r="C327" s="19"/>
      <c r="D327" s="15"/>
    </row>
    <row r="328" spans="3:4" x14ac:dyDescent="0.2">
      <c r="C328" s="19"/>
      <c r="D328" s="15"/>
    </row>
    <row r="329" spans="3:4" x14ac:dyDescent="0.2">
      <c r="C329" s="19"/>
      <c r="D329" s="15"/>
    </row>
    <row r="330" spans="3:4" x14ac:dyDescent="0.2">
      <c r="C330" s="19"/>
      <c r="D330" s="15"/>
    </row>
    <row r="331" spans="3:4" x14ac:dyDescent="0.2">
      <c r="C331" s="19"/>
      <c r="D331" s="15"/>
    </row>
    <row r="332" spans="3:4" x14ac:dyDescent="0.2">
      <c r="C332" s="19"/>
      <c r="D332" s="15"/>
    </row>
    <row r="333" spans="3:4" x14ac:dyDescent="0.2">
      <c r="C333" s="19"/>
      <c r="D333" s="15"/>
    </row>
    <row r="334" spans="3:4" x14ac:dyDescent="0.2">
      <c r="C334" s="19"/>
      <c r="D334" s="15"/>
    </row>
    <row r="335" spans="3:4" x14ac:dyDescent="0.2">
      <c r="C335" s="19"/>
      <c r="D335" s="15"/>
    </row>
    <row r="336" spans="3:4" x14ac:dyDescent="0.2">
      <c r="C336" s="19"/>
      <c r="D336" s="15"/>
    </row>
    <row r="337" spans="3:4" x14ac:dyDescent="0.2">
      <c r="C337" s="19"/>
      <c r="D337" s="15"/>
    </row>
    <row r="338" spans="3:4" x14ac:dyDescent="0.2">
      <c r="C338" s="19"/>
      <c r="D338" s="15"/>
    </row>
    <row r="339" spans="3:4" x14ac:dyDescent="0.2">
      <c r="C339" s="19"/>
      <c r="D339" s="15"/>
    </row>
    <row r="340" spans="3:4" x14ac:dyDescent="0.2">
      <c r="C340" s="19"/>
      <c r="D340" s="15"/>
    </row>
    <row r="341" spans="3:4" x14ac:dyDescent="0.2">
      <c r="C341" s="19"/>
      <c r="D341" s="15"/>
    </row>
    <row r="342" spans="3:4" x14ac:dyDescent="0.2">
      <c r="C342" s="19"/>
      <c r="D342" s="15"/>
    </row>
    <row r="343" spans="3:4" x14ac:dyDescent="0.2">
      <c r="C343" s="19"/>
      <c r="D343" s="15"/>
    </row>
    <row r="344" spans="3:4" x14ac:dyDescent="0.2">
      <c r="C344" s="19"/>
      <c r="D344" s="15"/>
    </row>
    <row r="345" spans="3:4" x14ac:dyDescent="0.2">
      <c r="C345" s="19"/>
      <c r="D345" s="15"/>
    </row>
    <row r="346" spans="3:4" x14ac:dyDescent="0.2">
      <c r="C346" s="19"/>
      <c r="D346" s="15"/>
    </row>
    <row r="347" spans="3:4" x14ac:dyDescent="0.2">
      <c r="C347" s="19"/>
      <c r="D347" s="15"/>
    </row>
    <row r="348" spans="3:4" x14ac:dyDescent="0.2">
      <c r="C348" s="19"/>
      <c r="D348" s="15"/>
    </row>
    <row r="349" spans="3:4" x14ac:dyDescent="0.2">
      <c r="C349" s="19"/>
      <c r="D349" s="15"/>
    </row>
    <row r="350" spans="3:4" x14ac:dyDescent="0.2">
      <c r="C350" s="19"/>
      <c r="D350" s="15"/>
    </row>
    <row r="351" spans="3:4" x14ac:dyDescent="0.2">
      <c r="C351" s="19"/>
      <c r="D351" s="15"/>
    </row>
    <row r="352" spans="3:4" x14ac:dyDescent="0.2">
      <c r="C352" s="19"/>
      <c r="D352" s="15"/>
    </row>
    <row r="353" spans="3:4" x14ac:dyDescent="0.2">
      <c r="C353" s="19"/>
      <c r="D353" s="15"/>
    </row>
    <row r="354" spans="3:4" x14ac:dyDescent="0.2">
      <c r="C354" s="19"/>
      <c r="D354" s="15"/>
    </row>
    <row r="355" spans="3:4" x14ac:dyDescent="0.2">
      <c r="C355" s="19"/>
      <c r="D355" s="15"/>
    </row>
    <row r="356" spans="3:4" x14ac:dyDescent="0.2">
      <c r="C356" s="19"/>
      <c r="D356" s="15"/>
    </row>
    <row r="357" spans="3:4" x14ac:dyDescent="0.2">
      <c r="C357" s="19"/>
      <c r="D357" s="15"/>
    </row>
    <row r="358" spans="3:4" x14ac:dyDescent="0.2">
      <c r="C358" s="19"/>
      <c r="D358" s="15"/>
    </row>
    <row r="359" spans="3:4" x14ac:dyDescent="0.2">
      <c r="C359" s="19"/>
      <c r="D359" s="15"/>
    </row>
    <row r="360" spans="3:4" x14ac:dyDescent="0.2">
      <c r="C360" s="19"/>
      <c r="D360" s="15"/>
    </row>
    <row r="361" spans="3:4" x14ac:dyDescent="0.2">
      <c r="C361" s="19"/>
      <c r="D361" s="15"/>
    </row>
    <row r="362" spans="3:4" x14ac:dyDescent="0.2">
      <c r="C362" s="19"/>
      <c r="D362" s="15"/>
    </row>
    <row r="363" spans="3:4" x14ac:dyDescent="0.2">
      <c r="C363" s="19"/>
      <c r="D363" s="15"/>
    </row>
    <row r="364" spans="3:4" x14ac:dyDescent="0.2">
      <c r="C364" s="19"/>
      <c r="D364" s="15"/>
    </row>
    <row r="365" spans="3:4" x14ac:dyDescent="0.2">
      <c r="C365" s="19"/>
      <c r="D365" s="15"/>
    </row>
    <row r="366" spans="3:4" x14ac:dyDescent="0.2">
      <c r="C366" s="19"/>
      <c r="D366" s="15"/>
    </row>
    <row r="367" spans="3:4" x14ac:dyDescent="0.2">
      <c r="C367" s="19"/>
      <c r="D367" s="15"/>
    </row>
    <row r="368" spans="3:4" x14ac:dyDescent="0.2">
      <c r="C368" s="19"/>
      <c r="D368" s="15"/>
    </row>
    <row r="369" spans="3:4" x14ac:dyDescent="0.2">
      <c r="C369" s="19"/>
      <c r="D369" s="15"/>
    </row>
    <row r="370" spans="3:4" x14ac:dyDescent="0.2">
      <c r="C370" s="19"/>
      <c r="D370" s="15"/>
    </row>
    <row r="371" spans="3:4" x14ac:dyDescent="0.2">
      <c r="C371" s="19"/>
      <c r="D371" s="15"/>
    </row>
    <row r="372" spans="3:4" x14ac:dyDescent="0.2">
      <c r="C372" s="19"/>
      <c r="D372" s="15"/>
    </row>
    <row r="373" spans="3:4" x14ac:dyDescent="0.2">
      <c r="C373" s="19"/>
      <c r="D373" s="15"/>
    </row>
    <row r="374" spans="3:4" x14ac:dyDescent="0.2">
      <c r="C374" s="19"/>
      <c r="D374" s="15"/>
    </row>
    <row r="375" spans="3:4" x14ac:dyDescent="0.2">
      <c r="C375" s="19"/>
      <c r="D375" s="15"/>
    </row>
    <row r="376" spans="3:4" x14ac:dyDescent="0.2">
      <c r="C376" s="19"/>
      <c r="D376" s="15"/>
    </row>
    <row r="377" spans="3:4" x14ac:dyDescent="0.2">
      <c r="C377" s="19"/>
      <c r="D377" s="15"/>
    </row>
    <row r="378" spans="3:4" x14ac:dyDescent="0.2">
      <c r="C378" s="19"/>
      <c r="D378" s="15"/>
    </row>
    <row r="379" spans="3:4" x14ac:dyDescent="0.2">
      <c r="C379" s="19"/>
      <c r="D379" s="15"/>
    </row>
    <row r="380" spans="3:4" x14ac:dyDescent="0.2">
      <c r="C380" s="19"/>
      <c r="D380" s="15"/>
    </row>
    <row r="381" spans="3:4" x14ac:dyDescent="0.2">
      <c r="C381" s="19"/>
      <c r="D381" s="15"/>
    </row>
    <row r="382" spans="3:4" x14ac:dyDescent="0.2">
      <c r="C382" s="19"/>
      <c r="D382" s="15"/>
    </row>
    <row r="383" spans="3:4" x14ac:dyDescent="0.2">
      <c r="C383" s="19"/>
      <c r="D383" s="15"/>
    </row>
    <row r="384" spans="3:4" x14ac:dyDescent="0.2">
      <c r="C384" s="19"/>
      <c r="D384" s="15"/>
    </row>
    <row r="385" spans="3:4" x14ac:dyDescent="0.2">
      <c r="C385" s="19"/>
      <c r="D385" s="15"/>
    </row>
    <row r="386" spans="3:4" x14ac:dyDescent="0.2">
      <c r="C386" s="19"/>
      <c r="D386" s="15"/>
    </row>
    <row r="387" spans="3:4" x14ac:dyDescent="0.2">
      <c r="C387" s="19"/>
      <c r="D387" s="15"/>
    </row>
    <row r="388" spans="3:4" x14ac:dyDescent="0.2">
      <c r="C388" s="19"/>
      <c r="D388" s="15"/>
    </row>
    <row r="389" spans="3:4" x14ac:dyDescent="0.2">
      <c r="C389" s="19"/>
      <c r="D389" s="15"/>
    </row>
    <row r="390" spans="3:4" x14ac:dyDescent="0.2">
      <c r="C390" s="19"/>
      <c r="D390" s="15"/>
    </row>
    <row r="391" spans="3:4" x14ac:dyDescent="0.2">
      <c r="C391" s="19"/>
      <c r="D391" s="15"/>
    </row>
    <row r="392" spans="3:4" x14ac:dyDescent="0.2">
      <c r="C392" s="19"/>
      <c r="D392" s="15"/>
    </row>
    <row r="393" spans="3:4" x14ac:dyDescent="0.2">
      <c r="C393" s="19"/>
      <c r="D393" s="15"/>
    </row>
    <row r="394" spans="3:4" x14ac:dyDescent="0.2">
      <c r="C394" s="19"/>
      <c r="D394" s="15"/>
    </row>
    <row r="395" spans="3:4" x14ac:dyDescent="0.2">
      <c r="C395" s="19"/>
      <c r="D395" s="15"/>
    </row>
    <row r="396" spans="3:4" x14ac:dyDescent="0.2">
      <c r="C396" s="19"/>
      <c r="D396" s="15"/>
    </row>
    <row r="397" spans="3:4" x14ac:dyDescent="0.2">
      <c r="C397" s="19"/>
      <c r="D397" s="15"/>
    </row>
    <row r="398" spans="3:4" x14ac:dyDescent="0.2">
      <c r="C398" s="19"/>
      <c r="D398" s="15"/>
    </row>
    <row r="399" spans="3:4" x14ac:dyDescent="0.2">
      <c r="C399" s="19"/>
      <c r="D399" s="15"/>
    </row>
    <row r="400" spans="3:4" x14ac:dyDescent="0.2">
      <c r="C400" s="19"/>
      <c r="D400" s="15"/>
    </row>
    <row r="401" spans="3:4" x14ac:dyDescent="0.2">
      <c r="C401" s="19"/>
      <c r="D401" s="15"/>
    </row>
    <row r="402" spans="3:4" x14ac:dyDescent="0.2">
      <c r="C402" s="19"/>
      <c r="D402" s="15"/>
    </row>
    <row r="403" spans="3:4" x14ac:dyDescent="0.2">
      <c r="C403" s="19"/>
      <c r="D403" s="15"/>
    </row>
    <row r="404" spans="3:4" x14ac:dyDescent="0.2">
      <c r="C404" s="19"/>
      <c r="D404" s="15"/>
    </row>
  </sheetData>
  <autoFilter ref="A8:K78"/>
  <sortState ref="B9:J78">
    <sortCondition ref="C9:C78"/>
  </sortState>
  <mergeCells count="11">
    <mergeCell ref="I5:I7"/>
    <mergeCell ref="A51:J51"/>
    <mergeCell ref="J5:J7"/>
    <mergeCell ref="F5:F7"/>
    <mergeCell ref="E5:E7"/>
    <mergeCell ref="G5:G7"/>
    <mergeCell ref="A5:A7"/>
    <mergeCell ref="B5:B7"/>
    <mergeCell ref="C5:C7"/>
    <mergeCell ref="D5:D7"/>
    <mergeCell ref="H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4" fitToHeight="0" orientation="landscape" horizontalDpi="4294967294" verticalDpi="4294967294" r:id="rId1"/>
  <headerFooter alignWithMargins="0">
    <oddHeader>&amp;CKURATORIUM OŚWIATY  W  ŁODZI</oddHeader>
    <oddFooter>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>
      <pane xSplit="4" ySplit="1" topLeftCell="E2" activePane="bottomRight" state="frozen"/>
      <selection pane="topRight" activeCell="E1" sqref="E1"/>
      <selection pane="bottomLeft" activeCell="A7" sqref="A7"/>
      <selection pane="bottomRight" activeCell="C11" sqref="C11"/>
    </sheetView>
  </sheetViews>
  <sheetFormatPr defaultRowHeight="12.75" x14ac:dyDescent="0.2"/>
  <cols>
    <col min="1" max="1" width="4.28515625" customWidth="1"/>
    <col min="2" max="2" width="5.7109375" customWidth="1"/>
    <col min="3" max="3" width="27" customWidth="1"/>
    <col min="4" max="4" width="9.5703125" customWidth="1"/>
    <col min="5" max="5" width="22.7109375" customWidth="1"/>
    <col min="6" max="6" width="16.5703125" customWidth="1"/>
    <col min="7" max="7" width="11.140625" customWidth="1"/>
    <col min="8" max="8" width="7.85546875" customWidth="1"/>
    <col min="9" max="9" width="9" customWidth="1"/>
    <col min="10" max="10" width="14.7109375" customWidth="1"/>
  </cols>
  <sheetData>
    <row r="1" spans="1:10" ht="15.75" x14ac:dyDescent="0.25">
      <c r="B1" s="2" t="s">
        <v>151</v>
      </c>
      <c r="C1" s="3"/>
      <c r="D1" s="3"/>
      <c r="E1" s="3"/>
      <c r="F1" s="3"/>
      <c r="G1" s="3"/>
      <c r="H1" s="3"/>
    </row>
    <row r="2" spans="1:10" x14ac:dyDescent="0.2">
      <c r="B2" s="1"/>
    </row>
    <row r="3" spans="1:10" x14ac:dyDescent="0.2">
      <c r="B3" s="4" t="s">
        <v>0</v>
      </c>
      <c r="C3" s="6"/>
      <c r="D3" s="6"/>
    </row>
    <row r="4" spans="1:10" x14ac:dyDescent="0.2">
      <c r="B4" s="5"/>
      <c r="C4" s="6"/>
      <c r="D4" s="6"/>
    </row>
    <row r="5" spans="1:10" x14ac:dyDescent="0.2">
      <c r="A5" s="96" t="s">
        <v>1</v>
      </c>
      <c r="B5" s="96" t="s">
        <v>6</v>
      </c>
      <c r="C5" s="96" t="s">
        <v>2</v>
      </c>
      <c r="D5" s="96" t="s">
        <v>3</v>
      </c>
      <c r="E5" s="96" t="s">
        <v>4</v>
      </c>
      <c r="F5" s="96" t="s">
        <v>20</v>
      </c>
      <c r="G5" s="96" t="s">
        <v>5</v>
      </c>
      <c r="H5" s="97" t="s">
        <v>21</v>
      </c>
      <c r="I5" s="96" t="s">
        <v>8</v>
      </c>
      <c r="J5" s="96" t="s">
        <v>101</v>
      </c>
    </row>
    <row r="6" spans="1:10" x14ac:dyDescent="0.2">
      <c r="A6" s="96"/>
      <c r="B6" s="96"/>
      <c r="C6" s="96"/>
      <c r="D6" s="96"/>
      <c r="E6" s="96"/>
      <c r="F6" s="96"/>
      <c r="G6" s="96"/>
      <c r="H6" s="98"/>
      <c r="I6" s="96"/>
      <c r="J6" s="96"/>
    </row>
    <row r="7" spans="1:10" ht="24.75" customHeight="1" x14ac:dyDescent="0.2">
      <c r="A7" s="96"/>
      <c r="B7" s="96"/>
      <c r="C7" s="96"/>
      <c r="D7" s="96"/>
      <c r="E7" s="96"/>
      <c r="F7" s="96"/>
      <c r="G7" s="96"/>
      <c r="H7" s="99"/>
      <c r="I7" s="96"/>
      <c r="J7" s="96"/>
    </row>
    <row r="8" spans="1:10" s="32" customFormat="1" ht="21" customHeight="1" x14ac:dyDescent="0.2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</row>
    <row r="9" spans="1:10" ht="68.25" customHeight="1" x14ac:dyDescent="0.2">
      <c r="A9" s="29">
        <v>1</v>
      </c>
      <c r="B9" s="25">
        <v>1</v>
      </c>
      <c r="C9" s="24" t="s">
        <v>196</v>
      </c>
      <c r="D9" s="24" t="s">
        <v>17</v>
      </c>
      <c r="E9" s="24" t="s">
        <v>116</v>
      </c>
      <c r="F9" s="63">
        <v>27500</v>
      </c>
      <c r="G9" s="24" t="s">
        <v>26</v>
      </c>
      <c r="H9" s="24">
        <v>50</v>
      </c>
      <c r="I9" s="26">
        <v>78.333333333333329</v>
      </c>
      <c r="J9" s="38"/>
    </row>
    <row r="10" spans="1:10" ht="30.75" customHeight="1" x14ac:dyDescent="0.2">
      <c r="A10" s="100" t="s">
        <v>194</v>
      </c>
      <c r="B10" s="100"/>
      <c r="C10" s="100"/>
      <c r="D10" s="100"/>
      <c r="E10" s="100"/>
      <c r="F10" s="100"/>
      <c r="G10" s="100"/>
      <c r="H10" s="100"/>
      <c r="I10" s="100"/>
      <c r="J10" s="100"/>
    </row>
    <row r="11" spans="1:10" ht="88.5" customHeight="1" x14ac:dyDescent="0.2">
      <c r="A11" s="29">
        <v>2</v>
      </c>
      <c r="B11" s="29">
        <v>2</v>
      </c>
      <c r="C11" s="59" t="s">
        <v>65</v>
      </c>
      <c r="D11" s="56" t="s">
        <v>19</v>
      </c>
      <c r="E11" s="56" t="s">
        <v>129</v>
      </c>
      <c r="F11" s="63">
        <v>21780</v>
      </c>
      <c r="G11" s="13" t="s">
        <v>130</v>
      </c>
      <c r="H11" s="58">
        <v>36</v>
      </c>
      <c r="I11" s="26">
        <v>76</v>
      </c>
      <c r="J11" s="9" t="s">
        <v>195</v>
      </c>
    </row>
    <row r="12" spans="1:10" ht="57.75" customHeight="1" x14ac:dyDescent="0.2">
      <c r="A12" s="29">
        <v>3</v>
      </c>
      <c r="B12" s="29">
        <v>3</v>
      </c>
      <c r="C12" s="59" t="s">
        <v>22</v>
      </c>
      <c r="D12" s="13" t="s">
        <v>19</v>
      </c>
      <c r="E12" s="64" t="s">
        <v>146</v>
      </c>
      <c r="F12" s="63">
        <v>24200</v>
      </c>
      <c r="G12" s="13" t="s">
        <v>147</v>
      </c>
      <c r="H12" s="13">
        <v>44</v>
      </c>
      <c r="I12" s="26">
        <v>69</v>
      </c>
      <c r="J12" s="9" t="s">
        <v>195</v>
      </c>
    </row>
    <row r="13" spans="1:10" x14ac:dyDescent="0.2">
      <c r="F13" s="10"/>
    </row>
    <row r="14" spans="1:10" x14ac:dyDescent="0.2">
      <c r="C14" s="46"/>
    </row>
    <row r="20" spans="3:3" x14ac:dyDescent="0.2">
      <c r="C20" t="s">
        <v>33</v>
      </c>
    </row>
  </sheetData>
  <mergeCells count="11">
    <mergeCell ref="A10:J10"/>
    <mergeCell ref="H5:H7"/>
    <mergeCell ref="I5:I7"/>
    <mergeCell ref="J5:J7"/>
    <mergeCell ref="A5:A7"/>
    <mergeCell ref="B5:B7"/>
    <mergeCell ref="C5:C7"/>
    <mergeCell ref="D5:D7"/>
    <mergeCell ref="F5:F7"/>
    <mergeCell ref="E5:E7"/>
    <mergeCell ref="G5:G7"/>
  </mergeCells>
  <phoneticPr fontId="3" type="noConversion"/>
  <pageMargins left="0.19685039370078741" right="0.19685039370078741" top="0.98425196850393704" bottom="0.39370078740157483" header="0.51181102362204722" footer="0.51181102362204722"/>
  <pageSetup paperSize="9" orientation="landscape" horizontalDpi="4294967293" verticalDpi="4294967293" r:id="rId1"/>
  <headerFooter alignWithMargins="0">
    <oddHeader>&amp;CKURATORIUM OŚWIATY  W  ŁODZI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Normal="100" workbookViewId="0">
      <selection sqref="A1:J12"/>
    </sheetView>
  </sheetViews>
  <sheetFormatPr defaultRowHeight="12.75" x14ac:dyDescent="0.2"/>
  <cols>
    <col min="1" max="1" width="4.140625" customWidth="1"/>
    <col min="2" max="2" width="6.28515625" customWidth="1"/>
    <col min="3" max="3" width="28.5703125" customWidth="1"/>
    <col min="4" max="4" width="13.28515625" customWidth="1"/>
    <col min="5" max="5" width="17.28515625" customWidth="1"/>
    <col min="6" max="6" width="14.85546875" customWidth="1"/>
    <col min="7" max="7" width="11.7109375" customWidth="1"/>
    <col min="8" max="8" width="7" customWidth="1"/>
    <col min="9" max="9" width="9.85546875" customWidth="1"/>
    <col min="10" max="10" width="17.140625" customWidth="1"/>
  </cols>
  <sheetData>
    <row r="1" spans="1:10" ht="15" x14ac:dyDescent="0.25">
      <c r="A1" s="47"/>
      <c r="B1" s="48" t="s">
        <v>151</v>
      </c>
      <c r="C1" s="49"/>
      <c r="D1" s="49"/>
      <c r="E1" s="49"/>
      <c r="F1" s="49"/>
      <c r="G1" s="49"/>
      <c r="H1" s="49"/>
      <c r="I1" s="47"/>
      <c r="J1" s="47"/>
    </row>
    <row r="2" spans="1:10" ht="14.25" x14ac:dyDescent="0.2">
      <c r="A2" s="47"/>
      <c r="B2" s="50"/>
      <c r="C2" s="47"/>
      <c r="D2" s="47"/>
      <c r="E2" s="47"/>
      <c r="F2" s="47"/>
      <c r="G2" s="47"/>
      <c r="H2" s="47"/>
      <c r="I2" s="47"/>
      <c r="J2" s="47"/>
    </row>
    <row r="3" spans="1:10" ht="15" x14ac:dyDescent="0.25">
      <c r="A3" s="47"/>
      <c r="B3" s="51" t="s">
        <v>94</v>
      </c>
      <c r="C3" s="52"/>
      <c r="D3" s="52"/>
      <c r="E3" s="47"/>
      <c r="F3" s="47"/>
      <c r="G3" s="47"/>
      <c r="H3" s="47"/>
      <c r="I3" s="47"/>
      <c r="J3" s="47"/>
    </row>
    <row r="4" spans="1:10" x14ac:dyDescent="0.2">
      <c r="A4" s="32"/>
      <c r="B4" s="54"/>
      <c r="C4" s="55"/>
      <c r="D4" s="55"/>
      <c r="E4" s="32"/>
      <c r="F4" s="32"/>
      <c r="G4" s="32"/>
      <c r="H4" s="32"/>
      <c r="I4" s="32"/>
      <c r="J4" s="32"/>
    </row>
    <row r="5" spans="1:10" s="35" customFormat="1" x14ac:dyDescent="0.2">
      <c r="A5" s="96" t="s">
        <v>1</v>
      </c>
      <c r="B5" s="96" t="s">
        <v>6</v>
      </c>
      <c r="C5" s="96" t="s">
        <v>2</v>
      </c>
      <c r="D5" s="96" t="s">
        <v>3</v>
      </c>
      <c r="E5" s="96" t="s">
        <v>4</v>
      </c>
      <c r="F5" s="96" t="s">
        <v>20</v>
      </c>
      <c r="G5" s="101" t="s">
        <v>5</v>
      </c>
      <c r="H5" s="80"/>
      <c r="I5" s="97" t="s">
        <v>8</v>
      </c>
      <c r="J5" s="96" t="s">
        <v>100</v>
      </c>
    </row>
    <row r="6" spans="1:10" s="35" customFormat="1" ht="22.5" x14ac:dyDescent="0.2">
      <c r="A6" s="96"/>
      <c r="B6" s="96"/>
      <c r="C6" s="96"/>
      <c r="D6" s="96"/>
      <c r="E6" s="96"/>
      <c r="F6" s="96"/>
      <c r="G6" s="101"/>
      <c r="H6" s="81" t="s">
        <v>21</v>
      </c>
      <c r="I6" s="98"/>
      <c r="J6" s="96"/>
    </row>
    <row r="7" spans="1:10" s="35" customFormat="1" ht="21" customHeight="1" x14ac:dyDescent="0.2">
      <c r="A7" s="96"/>
      <c r="B7" s="96"/>
      <c r="C7" s="96"/>
      <c r="D7" s="96"/>
      <c r="E7" s="96"/>
      <c r="F7" s="96"/>
      <c r="G7" s="101"/>
      <c r="H7" s="82"/>
      <c r="I7" s="99"/>
      <c r="J7" s="96"/>
    </row>
    <row r="8" spans="1:10" s="35" customFormat="1" ht="19.5" customHeight="1" x14ac:dyDescent="0.2">
      <c r="A8" s="31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4">
        <v>8</v>
      </c>
      <c r="I8" s="33">
        <v>9</v>
      </c>
      <c r="J8" s="34">
        <v>10</v>
      </c>
    </row>
    <row r="9" spans="1:10" ht="47.25" customHeight="1" x14ac:dyDescent="0.2">
      <c r="A9" s="29">
        <v>1</v>
      </c>
      <c r="B9" s="29">
        <v>1</v>
      </c>
      <c r="C9" s="13" t="s">
        <v>107</v>
      </c>
      <c r="D9" s="13" t="s">
        <v>10</v>
      </c>
      <c r="E9" s="13" t="s">
        <v>63</v>
      </c>
      <c r="F9" s="63">
        <v>11000</v>
      </c>
      <c r="G9" s="13" t="s">
        <v>108</v>
      </c>
      <c r="H9" s="13">
        <v>20</v>
      </c>
      <c r="I9" s="26">
        <v>57.333333333333329</v>
      </c>
      <c r="J9" s="9" t="s">
        <v>195</v>
      </c>
    </row>
    <row r="10" spans="1:10" ht="54" customHeight="1" x14ac:dyDescent="0.2">
      <c r="A10" s="29">
        <v>2</v>
      </c>
      <c r="B10" s="29">
        <v>2</v>
      </c>
      <c r="C10" s="13" t="s">
        <v>122</v>
      </c>
      <c r="D10" s="56" t="s">
        <v>120</v>
      </c>
      <c r="E10" s="57" t="s">
        <v>121</v>
      </c>
      <c r="F10" s="63">
        <v>9350</v>
      </c>
      <c r="G10" s="13" t="s">
        <v>81</v>
      </c>
      <c r="H10" s="58">
        <v>17</v>
      </c>
      <c r="I10" s="26">
        <v>0</v>
      </c>
      <c r="J10" s="9" t="s">
        <v>175</v>
      </c>
    </row>
    <row r="11" spans="1:10" ht="14.25" x14ac:dyDescent="0.2">
      <c r="A11" s="47"/>
      <c r="B11" s="47"/>
      <c r="C11" s="47"/>
      <c r="D11" s="47"/>
      <c r="E11" s="47"/>
      <c r="F11" s="53"/>
      <c r="G11" s="47"/>
      <c r="H11" s="47"/>
      <c r="I11" s="47"/>
      <c r="J11" s="47"/>
    </row>
  </sheetData>
  <mergeCells count="9">
    <mergeCell ref="G5:G7"/>
    <mergeCell ref="I5:I7"/>
    <mergeCell ref="J5:J7"/>
    <mergeCell ref="F5:F7"/>
    <mergeCell ref="A5:A7"/>
    <mergeCell ref="B5:B7"/>
    <mergeCell ref="C5:C7"/>
    <mergeCell ref="D5:D7"/>
    <mergeCell ref="E5:E7"/>
  </mergeCells>
  <phoneticPr fontId="3" type="noConversion"/>
  <pageMargins left="0.11811023622047245" right="0.11811023622047245" top="0.74803149606299213" bottom="0.74803149606299213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stowarzyszenia</vt:lpstr>
      <vt:lpstr>inne</vt:lpstr>
      <vt:lpstr>fundacje</vt:lpstr>
      <vt:lpstr>stowarzyszenia!Tytuły_wydruku</vt:lpstr>
    </vt:vector>
  </TitlesOfParts>
  <Company>Kuratorium Oświaty w Łodzi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Kurator</dc:creator>
  <cp:lastModifiedBy>AP</cp:lastModifiedBy>
  <cp:lastPrinted>2026-06-11T13:41:06Z</cp:lastPrinted>
  <dcterms:created xsi:type="dcterms:W3CDTF">2003-05-13T15:35:01Z</dcterms:created>
  <dcterms:modified xsi:type="dcterms:W3CDTF">2026-06-11T14:52:05Z</dcterms:modified>
</cp:coreProperties>
</file>