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4145"/>
  </bookViews>
  <sheets>
    <sheet name="załącznik nr 1 zestaw. wydatków" sheetId="1" r:id="rId1"/>
  </sheets>
  <definedNames>
    <definedName name="_AMO_UniqueIdentifier" hidden="1">"'2d8363eb-53f5-4272-973d-0e13740cdc5d'"</definedName>
  </definedNames>
  <calcPr calcId="191029"/>
</workbook>
</file>

<file path=xl/calcChain.xml><?xml version="1.0" encoding="utf-8"?>
<calcChain xmlns="http://schemas.openxmlformats.org/spreadsheetml/2006/main">
  <c r="G60" i="1" l="1"/>
  <c r="H60" i="1" s="1"/>
  <c r="I60" i="1"/>
  <c r="G55" i="1"/>
  <c r="H55" i="1" s="1"/>
  <c r="I55" i="1"/>
  <c r="G56" i="1"/>
  <c r="H56" i="1" s="1"/>
  <c r="I56" i="1"/>
  <c r="J44" i="1"/>
  <c r="I44" i="1"/>
  <c r="H44" i="1"/>
  <c r="G44" i="1"/>
  <c r="J36" i="1"/>
  <c r="I36" i="1"/>
  <c r="H36" i="1"/>
  <c r="G36" i="1"/>
  <c r="J28" i="1"/>
  <c r="I28" i="1"/>
  <c r="H28" i="1"/>
  <c r="G28" i="1"/>
  <c r="J20" i="1" l="1"/>
  <c r="I20" i="1"/>
  <c r="H20" i="1"/>
  <c r="G20" i="1"/>
  <c r="D64" i="1"/>
  <c r="I61" i="1" l="1"/>
  <c r="G61" i="1"/>
  <c r="H61" i="1" s="1"/>
  <c r="F64" i="1" l="1"/>
  <c r="E64" i="1"/>
  <c r="I63" i="1"/>
  <c r="G63" i="1"/>
  <c r="H63" i="1" s="1"/>
  <c r="I62" i="1"/>
  <c r="G62" i="1"/>
  <c r="H62" i="1" s="1"/>
  <c r="I59" i="1"/>
  <c r="G59" i="1"/>
  <c r="H59" i="1" s="1"/>
  <c r="I58" i="1"/>
  <c r="G58" i="1"/>
  <c r="H58" i="1" s="1"/>
  <c r="I57" i="1"/>
  <c r="G57" i="1"/>
  <c r="H57" i="1" s="1"/>
  <c r="I64" i="1" l="1"/>
  <c r="G64" i="1"/>
</calcChain>
</file>

<file path=xl/comments1.xml><?xml version="1.0" encoding="utf-8"?>
<comments xmlns="http://schemas.openxmlformats.org/spreadsheetml/2006/main">
  <authors>
    <author>WRE102PP</author>
    <author>Marek Wąsowski</author>
  </authors>
  <commentList>
    <comment ref="C5" authorId="0" shapeId="0">
      <text>
        <r>
          <rPr>
            <b/>
            <sz val="12"/>
            <color indexed="81"/>
            <rFont val="Tahoma"/>
            <family val="2"/>
            <charset val="238"/>
          </rPr>
          <t>Należy wpisać pełną nazwę zgodnie z umową</t>
        </r>
      </text>
    </comment>
    <comment ref="I5" authorId="0" shapeId="0">
      <text>
        <r>
          <rPr>
            <b/>
            <sz val="12"/>
            <color indexed="81"/>
            <rFont val="Tahoma"/>
            <family val="2"/>
            <charset val="238"/>
          </rPr>
          <t>Pełny nr wraz z rokiem np.:
472/2025</t>
        </r>
      </text>
    </comment>
    <comment ref="D9" authorId="1" shapeId="0">
      <text>
        <r>
          <rPr>
            <b/>
            <sz val="9"/>
            <color indexed="81"/>
            <rFont val="Tahoma"/>
            <family val="2"/>
            <charset val="238"/>
          </rPr>
          <t>Należy uwzględnić również faktury z wkładu własnego.</t>
        </r>
      </text>
    </comment>
    <comment ref="C14" authorId="0" shapeId="0">
      <text>
        <r>
          <rPr>
            <b/>
            <sz val="11"/>
            <color indexed="81"/>
            <rFont val="Tahoma"/>
            <family val="2"/>
            <charset val="238"/>
          </rPr>
          <t>Należy wpisać  pełną nazwę szkoły (zgodną z umową).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(t.j. Dz. U. z 2022 r. poz. 2597 ze zm.).
W przypadku zespołów należy podać nr RSPO typu szkoły której dotyczy wniosek.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pomocy lub katalogu zgodna z częścią IV wnosku. 
Np. dla wniosku A:
Komputer stacjonarny; Pracownia terminalowa; Laptop; Laptop przeglądarkowy; Tablet; Specjalistyczne oprogramowanie/specjalistyczne oprogramowanie do bezpośredniej pracy z dziećmi o specjalnych potrzebach edukacyjnych; Cyfrowe materiały edukacyjne; Cyfrowe materiały ćwiczeniowe.
Np. dla wniosku B:
Monitory interaktywne; Komputery stacjonarne; Pracownie terminalowe; Laptopy; Laptopy przeglądarkowe; Tablety; Szafki do przechowywania posiadanego sprzętu; Stacje dokujące; Raboty; Mikrokontrolery; Wirtualna rzeczywistość (VR); Rozszerzona rzeczywistość (AR); Routery; Przełączniki (switche); Punkty dostępowe (access points) 
lub inny sprzęt wpisany do wniosku placówki. 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Należy uwzględnić również faktury z wkładu własnego.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  <charset val="238"/>
          </rPr>
          <t>Kwoty z wartościami groszowymi należy wpisywać z przecinkami.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  <charset val="238"/>
          </rPr>
          <t>Kwoty z wartościami groszowymi należy wpisywać z przecinkami.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  <charset val="238"/>
          </rPr>
          <t>Kwoty z wartościami groszowymi należy wpisywać z przecinkami.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  <charset val="238"/>
          </rPr>
          <t>Kwoty z wartościami groszowymi należy wpisywać z przecinkami.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pomocy lub katalogu zgodna z częścią IV wnosku. 
Np. dla wniosku A:
Komputer stacjonarny; Pracownia terminalowa; Laptop; Laptop przeglądarkowy; Tablet; Specjalistyczne oprogramowanie/specjalistyczne oprogramowanie do bezpośredniej pracy z dziećmi o specjalnych potrzebach edukacyjnych; Cyfrowe materiały edukacyjne; Cyfrowe materiały ćwiczeniowe.
Np. dla wniosku B:
Monitory interaktywne; Komputery stacjonarne; Pracownie terminalowe; Laptopy; Laptopy przeglądarkowe; Tablety; Szafki do przechowywania posiadanego sprzętu; Stacje dokujące; Raboty; Mikrokontrolery; Wirtualna rzeczywistość (VR); Rozszerzona rzeczywistość (AR); Routery; Przełączniki (switche); Punkty dostępowe (access points) 
lub inny sprzęt wpisany do wniosku placówki. 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pomocy lub katalogu zgodna z częścią IV wnosku. 
Np. dla wniosku A:
Komputer stacjonarny; Pracownia terminalowa; Laptop; Laptop przeglądarkowy; Tablet; Specjalistyczne oprogramowanie/specjalistyczne oprogramowanie do bezpośredniej pracy z dziećmi o specjalnych potrzebach edukacyjnych; Cyfrowe materiały edukacyjne; Cyfrowe materiały ćwiczeniowe.
Np. dla wniosku B:
Monitory interaktywne; Komputery stacjonarne; Pracownie terminalowe; Laptopy; Laptopy przeglądarkowe; Tablety; Szafki do przechowywania posiadanego sprzętu; Stacje dokujące; Raboty; Mikrokontrolery; Wirtualna rzeczywistość (VR); Rozszerzona rzeczywistość (AR); Routery; Przełączniki (switche); Punkty dostępowe (access points) 
lub inny sprzęt wpisany do wniosku placówki. 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pomocy lub katalogu zgodna z częścią IV wnosku. 
Np. dla wniosku A:
Komputer stacjonarny; Pracownia terminalowa; Laptop; Laptop przeglądarkowy; Tablet; Specjalistyczne oprogramowanie/specjalistyczne oprogramowanie do bezpośredniej pracy z dziećmi o specjalnych potrzebach edukacyjnych; Cyfrowe materiały edukacyjne; Cyfrowe materiały ćwiczeniowe.
Np. dla wniosku B:
Monitory interaktywne; Komputery stacjonarne; Pracownie terminalowe; Laptopy; Laptopy przeglądarkowe; Tablety; Szafki do przechowywania posiadanego sprzętu; Stacje dokujące; Raboty; Mikrokontrolery; Wirtualna rzeczywistość (VR); Rozszerzona rzeczywistość (AR); Routery; Przełączniki (switche); Punkty dostępowe (access points) 
lub inny sprzęt wpisany do wniosku placówki. 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pomocy lub katalogu zgodna z częścią IV wnosku. 
Np. dla wniosku A:
Komputer stacjonarny; Pracownia terminalowa; Laptop; Laptop przeglądarkowy; Tablet; Specjalistyczne oprogramowanie/specjalistyczne oprogramowanie do bezpośredniej pracy z dziećmi o specjalnych potrzebach edukacyjnych; Cyfrowe materiały edukacyjne; Cyfrowe materiały ćwiczeniowe.
Np. dla wniosku B:
Monitory interaktywne; Komputery stacjonarne; Pracownie terminalowe; Laptopy; Laptopy przeglądarkowe; Tablety; Szafki do przechowywania posiadanego sprzętu; Stacje dokujące; Raboty; Mikrokontrolery; Wirtualna rzeczywistość (VR); Rozszerzona rzeczywistość (AR); Routery; Przełączniki (switche); Punkty dostępowe (access points) 
lub inny sprzęt wpisany do wniosku placówki. </t>
        </r>
      </text>
    </comment>
    <comment ref="C22" authorId="0" shapeId="0">
      <text>
        <r>
          <rPr>
            <b/>
            <sz val="11"/>
            <color indexed="81"/>
            <rFont val="Tahoma"/>
            <family val="2"/>
            <charset val="238"/>
          </rPr>
          <t>Należy wpisać  pełną nazwę szkoły (zgodną z umową).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(t.j. Dz. U. z 2022 r. poz. 2597 ze zm.).
W przypadku zespołów należy podać nr RSPO typu szkoły której dotyczy wniosek.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pomocy lub katalogu zgodna z częścią IV wnosku. 
Np. dla wniosku A:
Komputer stacjonarny; Pracownia terminalowa; Laptop; Laptop przeglądarkowy; Tablet; Specjalistyczne oprogramowanie/specjalistyczne oprogramowanie do bezpośredniej pracy z dziećmi o specjalnych potrzebach edukacyjnych; Cyfrowe materiały edukacyjne; Cyfrowe materiały ćwiczeniowe.
Np. dla wniosku B:
Monitory interaktywne; Komputery stacjonarne; Pracownie terminalowe; Laptopy; Laptopy przeglądarkowe; Tablety; Szafki do przechowywania posiadanego sprzętu; Stacje dokujące; Raboty; Mikrokontrolery; Wirtualna rzeczywistość (VR); Rozszerzona rzeczywistość (AR); Routery; Przełączniki (switche); Punkty dostępowe (access points) 
lub inny sprzęt wpisany do wniosku placówki. </t>
        </r>
      </text>
    </comment>
    <comment ref="D23" authorId="0" shapeId="0">
      <text>
        <r>
          <rPr>
            <b/>
            <sz val="9"/>
            <color indexed="81"/>
            <rFont val="Tahoma"/>
            <family val="2"/>
            <charset val="238"/>
          </rPr>
          <t>Należy uwzględnić również faktury z wkładu własnego.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  <charset val="238"/>
          </rPr>
          <t>Kwoty z wartościami groszowymi należy wpisywać z przecinkami.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  <charset val="238"/>
          </rPr>
          <t>Kwoty z wartościami groszowymi należy wpisywać z przecinkami.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3" authorId="0" shapeId="0">
      <text>
        <r>
          <rPr>
            <b/>
            <sz val="9"/>
            <color indexed="81"/>
            <rFont val="Tahoma"/>
            <family val="2"/>
            <charset val="238"/>
          </rPr>
          <t>Kwoty z wartościami groszowymi należy wpisywać z przecinkami.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3" authorId="0" shapeId="0">
      <text>
        <r>
          <rPr>
            <b/>
            <sz val="9"/>
            <color indexed="81"/>
            <rFont val="Tahoma"/>
            <family val="2"/>
            <charset val="238"/>
          </rPr>
          <t>Kwoty z wartościami groszowymi należy wpisywać z przecinkami.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pomocy lub katalogu zgodna z częścią IV wnosku. 
Np. dla wniosku A:
Komputer stacjonarny; Pracownia terminalowa; Laptop; Laptop przeglądarkowy; Tablet; Specjalistyczne oprogramowanie/specjalistyczne oprogramowanie do bezpośredniej pracy z dziećmi o specjalnych potrzebach edukacyjnych; Cyfrowe materiały edukacyjne; Cyfrowe materiały ćwiczeniowe.
Np. dla wniosku B:
Monitory interaktywne; Komputery stacjonarne; Pracownie terminalowe; Laptopy; Laptopy przeglądarkowe; Tablety; Szafki do przechowywania posiadanego sprzętu; Stacje dokujące; Raboty; Mikrokontrolery; Wirtualna rzeczywistość (VR); Rozszerzona rzeczywistość (AR); Routery; Przełączniki (switche); Punkty dostępowe (access points) 
lub inny sprzęt wpisany do wniosku placówki. 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pomocy lub katalogu zgodna z częścią IV wnosku. 
Np. dla wniosku A:
Komputer stacjonarny; Pracownia terminalowa; Laptop; Laptop przeglądarkowy; Tablet; Specjalistyczne oprogramowanie/specjalistyczne oprogramowanie do bezpośredniej pracy z dziećmi o specjalnych potrzebach edukacyjnych; Cyfrowe materiały edukacyjne; Cyfrowe materiały ćwiczeniowe.
Np. dla wniosku B:
Monitory interaktywne; Komputery stacjonarne; Pracownie terminalowe; Laptopy; Laptopy przeglądarkowe; Tablety; Szafki do przechowywania posiadanego sprzętu; Stacje dokujące; Raboty; Mikrokontrolery; Wirtualna rzeczywistość (VR); Rozszerzona rzeczywistość (AR); Routery; Przełączniki (switche); Punkty dostępowe (access points) 
lub inny sprzęt wpisany do wniosku placówki. 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pomocy lub katalogu zgodna z częścią IV wnosku. 
Np. dla wniosku A:
Komputer stacjonarny; Pracownia terminalowa; Laptop; Laptop przeglądarkowy; Tablet; Specjalistyczne oprogramowanie/specjalistyczne oprogramowanie do bezpośredniej pracy z dziećmi o specjalnych potrzebach edukacyjnych; Cyfrowe materiały edukacyjne; Cyfrowe materiały ćwiczeniowe.
Np. dla wniosku B:
Monitory interaktywne; Komputery stacjonarne; Pracownie terminalowe; Laptopy; Laptopy przeglądarkowe; Tablety; Szafki do przechowywania posiadanego sprzętu; Stacje dokujące; Raboty; Mikrokontrolery; Wirtualna rzeczywistość (VR); Rozszerzona rzeczywistość (AR); Routery; Przełączniki (switche); Punkty dostępowe (access points) 
lub inny sprzęt wpisany do wniosku placówki. 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pomocy lub katalogu zgodna z częścią IV wnosku. 
Np. dla wniosku A:
Komputer stacjonarny; Pracownia terminalowa; Laptop; Laptop przeglądarkowy; Tablet; Specjalistyczne oprogramowanie/specjalistyczne oprogramowanie do bezpośredniej pracy z dziećmi o specjalnych potrzebach edukacyjnych; Cyfrowe materiały edukacyjne; Cyfrowe materiały ćwiczeniowe.
Np. dla wniosku B:
Monitory interaktywne; Komputery stacjonarne; Pracownie terminalowe; Laptopy; Laptopy przeglądarkowe; Tablety; Szafki do przechowywania posiadanego sprzętu; Stacje dokujące; Raboty; Mikrokontrolery; Wirtualna rzeczywistość (VR); Rozszerzona rzeczywistość (AR); Routery; Przełączniki (switche); Punkty dostępowe (access points) 
lub inny sprzęt wpisany do wniosku placówki. </t>
        </r>
      </text>
    </comment>
    <comment ref="C30" authorId="0" shapeId="0">
      <text>
        <r>
          <rPr>
            <b/>
            <sz val="11"/>
            <color indexed="81"/>
            <rFont val="Tahoma"/>
            <family val="2"/>
            <charset val="238"/>
          </rPr>
          <t>Należy wpisać  pełną nazwę szkoły (zgodną z umową).</t>
        </r>
      </text>
    </comment>
    <comment ref="J30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(t.j. Dz. U. z 2022 r. poz. 2597 ze zm.).
W przypadku zespołów należy podać nr RSPO typu szkoły której dotyczy wniosek.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pomocy lub katalogu zgodna z częścią IV wnosku. 
Np. dla wniosku A:
Komputer stacjonarny; Pracownia terminalowa; Laptop; Laptop przeglądarkowy; Tablet; Specjalistyczne oprogramowanie/specjalistyczne oprogramowanie do bezpośredniej pracy z dziećmi o specjalnych potrzebach edukacyjnych; Cyfrowe materiały edukacyjne; Cyfrowe materiały ćwiczeniowe.
Np. dla wniosku B:
Monitory interaktywne; Komputery stacjonarne; Pracownie terminalowe; Laptopy; Laptopy przeglądarkowe; Tablety; Szafki do przechowywania posiadanego sprzętu; Stacje dokujące; Raboty; Mikrokontrolery; Wirtualna rzeczywistość (VR); Rozszerzona rzeczywistość (AR); Routery; Przełączniki (switche); Punkty dostępowe (access points) 
lub inny sprzęt wpisany do wniosku placówki. 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  <charset val="238"/>
          </rPr>
          <t>Należy uwzględnić również faktury z wkładu własnego.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  <charset val="238"/>
          </rPr>
          <t>Kwoty z wartościami groszowymi należy wpisywać z przecinkami.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  <charset val="238"/>
          </rPr>
          <t>Kwoty z wartościami groszowymi należy wpisywać z przecinkami.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  <charset val="238"/>
          </rPr>
          <t>Kwoty z wartościami groszowymi należy wpisywać z przecinkami.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38"/>
          </rPr>
          <t>Kwoty z wartościami groszowymi należy wpisywać z przecinkami.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pomocy lub katalogu zgodna z częścią IV wnosku. 
Np. dla wniosku A:
Komputer stacjonarny; Pracownia terminalowa; Laptop; Laptop przeglądarkowy; Tablet; Specjalistyczne oprogramowanie/specjalistyczne oprogramowanie do bezpośredniej pracy z dziećmi o specjalnych potrzebach edukacyjnych; Cyfrowe materiały edukacyjne; Cyfrowe materiały ćwiczeniowe.
Np. dla wniosku B:
Monitory interaktywne; Komputery stacjonarne; Pracownie terminalowe; Laptopy; Laptopy przeglądarkowe; Tablety; Szafki do przechowywania posiadanego sprzętu; Stacje dokujące; Raboty; Mikrokontrolery; Wirtualna rzeczywistość (VR); Rozszerzona rzeczywistość (AR); Routery; Przełączniki (switche); Punkty dostępowe (access points) 
lub inny sprzęt wpisany do wniosku placówki. 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pomocy lub katalogu zgodna z częścią IV wnosku. 
Np. dla wniosku A:
Komputer stacjonarny; Pracownia terminalowa; Laptop; Laptop przeglądarkowy; Tablet; Specjalistyczne oprogramowanie/specjalistyczne oprogramowanie do bezpośredniej pracy z dziećmi o specjalnych potrzebach edukacyjnych; Cyfrowe materiały edukacyjne; Cyfrowe materiały ćwiczeniowe.
Np. dla wniosku B:
Monitory interaktywne; Komputery stacjonarne; Pracownie terminalowe; Laptopy; Laptopy przeglądarkowe; Tablety; Szafki do przechowywania posiadanego sprzętu; Stacje dokujące; Raboty; Mikrokontrolery; Wirtualna rzeczywistość (VR); Rozszerzona rzeczywistość (AR); Routery; Przełączniki (switche); Punkty dostępowe (access points) 
lub inny sprzęt wpisany do wniosku placówki. 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pomocy lub katalogu zgodna z częścią IV wnosku. 
Np. dla wniosku A:
Komputer stacjonarny; Pracownia terminalowa; Laptop; Laptop przeglądarkowy; Tablet; Specjalistyczne oprogramowanie/specjalistyczne oprogramowanie do bezpośredniej pracy z dziećmi o specjalnych potrzebach edukacyjnych; Cyfrowe materiały edukacyjne; Cyfrowe materiały ćwiczeniowe.
Np. dla wniosku B:
Monitory interaktywne; Komputery stacjonarne; Pracownie terminalowe; Laptopy; Laptopy przeglądarkowe; Tablety; Szafki do przechowywania posiadanego sprzętu; Stacje dokujące; Raboty; Mikrokontrolery; Wirtualna rzeczywistość (VR); Rozszerzona rzeczywistość (AR); Routery; Przełączniki (switche); Punkty dostępowe (access points) 
lub inny sprzęt wpisany do wniosku placówki. 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pomocy lub katalogu zgodna z częścią IV wnosku. 
Np. dla wniosku A:
Komputer stacjonarny; Pracownia terminalowa; Laptop; Laptop przeglądarkowy; Tablet; Specjalistyczne oprogramowanie/specjalistyczne oprogramowanie do bezpośredniej pracy z dziećmi o specjalnych potrzebach edukacyjnych; Cyfrowe materiały edukacyjne; Cyfrowe materiały ćwiczeniowe.
Np. dla wniosku B:
Monitory interaktywne; Komputery stacjonarne; Pracownie terminalowe; Laptopy; Laptopy przeglądarkowe; Tablety; Szafki do przechowywania posiadanego sprzętu; Stacje dokujące; Raboty; Mikrokontrolery; Wirtualna rzeczywistość (VR); Rozszerzona rzeczywistość (AR); Routery; Przełączniki (switche); Punkty dostępowe (access points) 
lub inny sprzęt wpisany do wniosku placówki. </t>
        </r>
      </text>
    </comment>
    <comment ref="C38" authorId="0" shapeId="0">
      <text>
        <r>
          <rPr>
            <b/>
            <sz val="11"/>
            <color indexed="81"/>
            <rFont val="Tahoma"/>
            <family val="2"/>
            <charset val="238"/>
          </rPr>
          <t>Należy wpisać  pełną nazwę szkoły (zgodną z umową).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(t.j. Dz. U. z 2022 r. poz. 2597 ze zm.).
W przypadku zespołów należy podać nr RSPO typu szkoły której dotyczy wniosek.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pomocy lub katalogu zgodna z częścią IV wnosku. 
Np. dla wniosku A:
Komputer stacjonarny; Pracownia terminalowa; Laptop; Laptop przeglądarkowy; Tablet; Specjalistyczne oprogramowanie/specjalistyczne oprogramowanie do bezpośredniej pracy z dziećmi o specjalnych potrzebach edukacyjnych; Cyfrowe materiały edukacyjne; Cyfrowe materiały ćwiczeniowe.
Np. dla wniosku B:
Monitory interaktywne; Komputery stacjonarne; Pracownie terminalowe; Laptopy; Laptopy przeglądarkowe; Tablety; Szafki do przechowywania posiadanego sprzętu; Stacje dokujące; Raboty; Mikrokontrolery; Wirtualna rzeczywistość (VR); Rozszerzona rzeczywistość (AR); Routery; Przełączniki (switche); Punkty dostępowe (access points) 
lub inny sprzęt wpisany do wniosku placówki. </t>
        </r>
      </text>
    </comment>
    <comment ref="D39" authorId="0" shapeId="0">
      <text>
        <r>
          <rPr>
            <b/>
            <sz val="9"/>
            <color indexed="81"/>
            <rFont val="Tahoma"/>
            <family val="2"/>
            <charset val="238"/>
          </rPr>
          <t>Należy uwzględnić również faktury z wkładu własnego.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  <charset val="238"/>
          </rPr>
          <t>Kwoty z wartościami groszowymi należy wpisywać z przecinkami.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  <charset val="238"/>
          </rPr>
          <t>Kwoty z wartościami groszowymi należy wpisywać z przecinkami.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39" authorId="0" shapeId="0">
      <text>
        <r>
          <rPr>
            <b/>
            <sz val="9"/>
            <color indexed="81"/>
            <rFont val="Tahoma"/>
            <family val="2"/>
            <charset val="238"/>
          </rPr>
          <t>Kwoty z wartościami groszowymi należy wpisywać z przecinkami.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  <charset val="238"/>
          </rPr>
          <t>Kwoty z wartościami groszowymi należy wpisywać z przecinkami.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pomocy lub katalogu zgodna z częścią IV wnosku. 
Np. dla wniosku A:
Komputer stacjonarny; Pracownia terminalowa; Laptop; Laptop przeglądarkowy; Tablet; Specjalistyczne oprogramowanie/specjalistyczne oprogramowanie do bezpośredniej pracy z dziećmi o specjalnych potrzebach edukacyjnych; Cyfrowe materiały edukacyjne; Cyfrowe materiały ćwiczeniowe.
Np. dla wniosku B:
Monitory interaktywne; Komputery stacjonarne; Pracownie terminalowe; Laptopy; Laptopy przeglądarkowe; Tablety; Szafki do przechowywania posiadanego sprzętu; Stacje dokujące; Raboty; Mikrokontrolery; Wirtualna rzeczywistość (VR); Rozszerzona rzeczywistość (AR); Routery; Przełączniki (switche); Punkty dostępowe (access points) 
lub inny sprzęt wpisany do wniosku placówki. 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pomocy lub katalogu zgodna z częścią IV wnosku. 
Np. dla wniosku A:
Komputer stacjonarny; Pracownia terminalowa; Laptop; Laptop przeglądarkowy; Tablet; Specjalistyczne oprogramowanie/specjalistyczne oprogramowanie do bezpośredniej pracy z dziećmi o specjalnych potrzebach edukacyjnych; Cyfrowe materiały edukacyjne; Cyfrowe materiały ćwiczeniowe.
Np. dla wniosku B:
Monitory interaktywne; Komputery stacjonarne; Pracownie terminalowe; Laptopy; Laptopy przeglądarkowe; Tablety; Szafki do przechowywania posiadanego sprzętu; Stacje dokujące; Raboty; Mikrokontrolery; Wirtualna rzeczywistość (VR); Rozszerzona rzeczywistość (AR); Routery; Przełączniki (switche); Punkty dostępowe (access points) 
lub inny sprzęt wpisany do wniosku placówki. 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pomocy lub katalogu zgodna z częścią IV wnosku. 
Np. dla wniosku A:
Komputer stacjonarny; Pracownia terminalowa; Laptop; Laptop przeglądarkowy; Tablet; Specjalistyczne oprogramowanie/specjalistyczne oprogramowanie do bezpośredniej pracy z dziećmi o specjalnych potrzebach edukacyjnych; Cyfrowe materiały edukacyjne; Cyfrowe materiały ćwiczeniowe.
Np. dla wniosku B:
Monitory interaktywne; Komputery stacjonarne; Pracownie terminalowe; Laptopy; Laptopy przeglądarkowe; Tablety; Szafki do przechowywania posiadanego sprzętu; Stacje dokujące; Raboty; Mikrokontrolery; Wirtualna rzeczywistość (VR); Rozszerzona rzeczywistość (AR); Routery; Przełączniki (switche); Punkty dostępowe (access points) 
lub inny sprzęt wpisany do wniosku placówki. 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pomocy lub katalogu zgodna z częścią IV wnosku. 
Np. dla wniosku A:
Komputer stacjonarny; Pracownia terminalowa; Laptop; Laptop przeglądarkowy; Tablet; Specjalistyczne oprogramowanie/specjalistyczne oprogramowanie do bezpośredniej pracy z dziećmi o specjalnych potrzebach edukacyjnych; Cyfrowe materiały edukacyjne; Cyfrowe materiały ćwiczeniowe.
Np. dla wniosku B:
Monitory interaktywne; Komputery stacjonarne; Pracownie terminalowe; Laptopy; Laptopy przeglądarkowe; Tablety; Szafki do przechowywania posiadanego sprzętu; Stacje dokujące; Raboty; Mikrokontrolery; Wirtualna rzeczywistość (VR); Rozszerzona rzeczywistość (AR); Routery; Przełączniki (switche); Punkty dostępowe (access points) 
lub inny sprzęt wpisany do wniosku placówki. 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  <charset val="238"/>
          </rPr>
          <t>Kwoty z wartościami groszowymi należy wpisywać z przecinkami.</t>
        </r>
      </text>
    </comment>
    <comment ref="E55" authorId="0" shapeId="0">
      <text>
        <r>
          <rPr>
            <b/>
            <sz val="9"/>
            <color indexed="81"/>
            <rFont val="Tahoma"/>
            <family val="2"/>
            <charset val="238"/>
          </rPr>
          <t>Kwoty z wartościami groszowymi należy wpisywać z przecinkami.</t>
        </r>
      </text>
    </comment>
    <comment ref="F55" authorId="0" shapeId="0">
      <text>
        <r>
          <rPr>
            <b/>
            <sz val="9"/>
            <color indexed="81"/>
            <rFont val="Tahoma"/>
            <family val="2"/>
            <charset val="238"/>
          </rPr>
          <t>Kwoty z wartościami groszowymi należy wpisywać z przecinkami.</t>
        </r>
      </text>
    </comment>
  </commentList>
</comments>
</file>

<file path=xl/sharedStrings.xml><?xml version="1.0" encoding="utf-8"?>
<sst xmlns="http://schemas.openxmlformats.org/spreadsheetml/2006/main" count="92" uniqueCount="59">
  <si>
    <t>Lp.</t>
  </si>
  <si>
    <t>Data zapłaty</t>
  </si>
  <si>
    <t xml:space="preserve"> Kwota wydatkowana </t>
  </si>
  <si>
    <t>z finansowego wkładu własnego</t>
  </si>
  <si>
    <t>z wkładu rzeczowego</t>
  </si>
  <si>
    <t>…</t>
  </si>
  <si>
    <t>sporządził:</t>
  </si>
  <si>
    <t>tel. kontaktowy:</t>
  </si>
  <si>
    <t>adres e-mail:</t>
  </si>
  <si>
    <t>ze środków  dotacji</t>
  </si>
  <si>
    <t>Rodzaj zakupionych pomocy dydaktycznych</t>
  </si>
  <si>
    <t>Nr faktury</t>
  </si>
  <si>
    <t>Data wystawienia faktury</t>
  </si>
  <si>
    <t>Razem</t>
  </si>
  <si>
    <t>Organ prowadzący:</t>
  </si>
  <si>
    <t>Numer umowy:</t>
  </si>
  <si>
    <t>Nazwa szkoły:</t>
  </si>
  <si>
    <t>Województwo łódzkie</t>
  </si>
  <si>
    <r>
      <t xml:space="preserve">tutaj wpisz "rodzaj zakupionych pomocy" </t>
    </r>
    <r>
      <rPr>
        <i/>
        <sz val="14"/>
        <color rgb="FFFF0000"/>
        <rFont val="Calibri"/>
        <family val="2"/>
        <charset val="238"/>
        <scheme val="minor"/>
      </rPr>
      <t>*</t>
    </r>
  </si>
  <si>
    <t>zatwierdził pod względem merytorycznym</t>
  </si>
  <si>
    <t>Dotacja celowa (rezerwa celowa poz.26)</t>
  </si>
  <si>
    <t>Otrzymana kwota dotacji</t>
  </si>
  <si>
    <t>Całkowity koszt realizacji zadania</t>
  </si>
  <si>
    <t>% udział dotacji w całkowitym koszcie zadania</t>
  </si>
  <si>
    <t>Kwota dotacji podlegająca zwrotowi</t>
  </si>
  <si>
    <t>Data zwrotu środków na rachunek bankowy Wojewody</t>
  </si>
  <si>
    <t>Klasyfikacja budżetowa</t>
  </si>
  <si>
    <t>Dział</t>
  </si>
  <si>
    <t>Rozdział</t>
  </si>
  <si>
    <t>Paragraf</t>
  </si>
  <si>
    <t>Ogółem:</t>
  </si>
  <si>
    <t>Oświadczam, że otrzymana dotacja celowa została wykorzystana zgodnie z przeznaczeniem.</t>
  </si>
  <si>
    <t>data sporządzenia rozliczenia:</t>
  </si>
  <si>
    <t>UWAGA! proszę wypełnić tylko niezaciemnione pola</t>
  </si>
  <si>
    <t>* niepotrzebne skreślić</t>
  </si>
  <si>
    <t xml:space="preserve">     data i podpis osoby upoważnionej</t>
  </si>
  <si>
    <t>SPRAWOZDANIE KOŃCOWE Z REALIZACJI UMOWY</t>
  </si>
  <si>
    <t>zatwierdził pod względem finansowym</t>
  </si>
  <si>
    <t>Nr RSPO szkoły:</t>
  </si>
  <si>
    <t xml:space="preserve">Liczba zakupionych pomocy  dodaktycznych
lub zestawów </t>
  </si>
  <si>
    <t>Kwota z faktury brutto</t>
  </si>
  <si>
    <t>* Należy wprowadzić pełną nazwę, zgodnie z rodzajem (katalogiem) wskazanym w części IV wniosku dyrektora szkoły.  
Dopuszcza się dodanie lub usunięcie zbędnych wierszy.</t>
  </si>
  <si>
    <t>wykorzystane na realizację zadania,</t>
  </si>
  <si>
    <t xml:space="preserve"> - odsetki w wysokości</t>
  </si>
  <si>
    <t xml:space="preserve"> zwrócone na rachunek udzielającego dotacji.</t>
  </si>
  <si>
    <t>  Informacja o oprocentowaniu rachunku bankowego, na który wpłynęła dotacja: *</t>
  </si>
  <si>
    <t>WYPEŁNIA KURATORIUM OŚWIATY W ŁODZI</t>
  </si>
  <si>
    <t>Data wpływu rozliczenia do Kuratorium Oświaty w Łodzi:</t>
  </si>
  <si>
    <t>a)</t>
  </si>
  <si>
    <t>b)</t>
  </si>
  <si>
    <t>konto nieoprocentowane,</t>
  </si>
  <si>
    <t>konto oprocentowane;</t>
  </si>
  <si>
    <t xml:space="preserve">Zestawienie z kwalifikowanym podpisem elektronicznym lub podpisem zaufanym zgodnie z zasadami reprezentacji Beneficjenta (przez wszystkie osoby podpisujące umowę) oraz  w wersji edytowalnej - należy przesłać za pośrednictwem platformy ePUAP  nie później niż  do dnia 15-01-2025 r. </t>
  </si>
  <si>
    <t>Rozliczenie wykorzystania dotacji celowej otrzymanej w 2025 roku na dofinansowanie zakupu  pomocy dydaktycznych w ramach
Rządowego programu wspierania organów prowadzących szkoły i placówki w rozwijaniu umiejętności cyfrowych dzieci i młodzieży na lata 2025–2029 – „Cyfrowy Uczeń”</t>
  </si>
  <si>
    <t>Kwota dotacji wykorzystana do 31.12.2025 r.</t>
  </si>
  <si>
    <t>Oświadczam, że zakupiony sprzęt jest zgodny z deklaracją zawartą we wniosku o udzielenie wsparcia oraz spełnia wymagania zgodne z § 5 ust. 1 – 3 rozporządzenia Rady Ministrów z dnia 
18 września 2025 r. w sprawie szczegółowych warunków, form i trybu realizacji Rządowego programu wspierania organów prowadzących szkoły i placówki w rozwijaniu umiejętności cyfrowych dzieci i młodzieży na lata 2025–2029 – „Cyfrowy Uczeń”</t>
  </si>
  <si>
    <r>
      <t>Kwota zaangażowanych środków własnych</t>
    </r>
    <r>
      <rPr>
        <sz val="10"/>
        <rFont val="Calibri"/>
        <family val="2"/>
        <charset val="238"/>
        <scheme val="minor"/>
      </rPr>
      <t xml:space="preserve"> (finansowych i rzeczowych)</t>
    </r>
  </si>
  <si>
    <r>
      <t xml:space="preserve">....................................................................................................................................................................
(podpis/y osoby/ób zawierających umowę lub podpisy osób upoważnionych do składania oświadczeń woli w imieniu podmiotu/ jednostki organizacyjnej)
</t>
    </r>
    <r>
      <rPr>
        <b/>
        <sz val="12"/>
        <color rgb="FFFF0000"/>
        <rFont val="Calibri"/>
        <family val="2"/>
        <charset val="238"/>
        <scheme val="minor"/>
      </rPr>
      <t xml:space="preserve">Należy wpisać imię/imiona, nazwisko/-a i funkcje osób podpisujących sprawozdanie.
</t>
    </r>
  </si>
  <si>
    <t>Zestawienie wydatków poniesionych w 2025 na zakupu  pomocy dydaktycznych w ramach Rządowego programu wspierania organów prowadzących szkoły i placówki 
w rozwijaniu umiejętności cyfrowych dzieci i młodzieży na lata 2025–2029 – „Cyfrowy Uczeń”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</si>
</sst>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1"/>
    <xf numFmtId="0" fontId="2" fillId="0" borderId="0" xfId="1" applyBorder="1"/>
    <xf numFmtId="4" fontId="3" fillId="0" borderId="2" xfId="1" applyNumberFormat="1" applyFont="1" applyBorder="1" applyAlignment="1">
      <alignment vertical="center" wrapText="1"/>
    </xf>
    <xf numFmtId="4" fontId="4" fillId="0" borderId="2" xfId="1" applyNumberFormat="1" applyFont="1" applyBorder="1" applyAlignment="1">
      <alignment vertical="center" wrapText="1"/>
    </xf>
    <xf numFmtId="0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1" applyNumberFormat="1" applyFont="1" applyFill="1" applyBorder="1" applyAlignment="1" applyProtection="1">
      <alignment horizontal="right" vertical="center" wrapText="1"/>
      <protection locked="0"/>
    </xf>
    <xf numFmtId="49" fontId="7" fillId="3" borderId="7" xfId="1" applyNumberFormat="1" applyFont="1" applyFill="1" applyBorder="1" applyAlignment="1" applyProtection="1">
      <alignment horizontal="left" vertical="center" wrapText="1"/>
      <protection locked="0"/>
    </xf>
    <xf numFmtId="49" fontId="7" fillId="3" borderId="7" xfId="1" applyNumberFormat="1" applyFont="1" applyFill="1" applyBorder="1" applyAlignment="1" applyProtection="1">
      <alignment horizontal="right" vertical="center" wrapText="1"/>
      <protection locked="0"/>
    </xf>
    <xf numFmtId="43" fontId="7" fillId="3" borderId="7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0" fontId="6" fillId="3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28" xfId="1" applyNumberFormat="1" applyFont="1" applyFill="1" applyBorder="1" applyAlignment="1" applyProtection="1">
      <alignment horizontal="right" vertical="center" wrapText="1"/>
      <protection locked="0"/>
    </xf>
    <xf numFmtId="0" fontId="7" fillId="2" borderId="29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10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10" xfId="1" applyNumberFormat="1" applyFont="1" applyFill="1" applyBorder="1" applyAlignment="1" applyProtection="1">
      <alignment horizontal="center" vertical="center" wrapText="1"/>
      <protection locked="0"/>
    </xf>
    <xf numFmtId="49" fontId="7" fillId="2" borderId="10" xfId="1" applyNumberFormat="1" applyFont="1" applyFill="1" applyBorder="1" applyAlignment="1" applyProtection="1">
      <alignment horizontal="right" vertical="center" wrapText="1"/>
      <protection locked="0"/>
    </xf>
    <xf numFmtId="0" fontId="7" fillId="2" borderId="0" xfId="1" applyNumberFormat="1" applyFont="1" applyFill="1" applyBorder="1" applyAlignment="1" applyProtection="1">
      <alignment horizontal="center" vertical="center" wrapText="1"/>
      <protection locked="0"/>
    </xf>
    <xf numFmtId="49" fontId="7" fillId="2" borderId="0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0" xfId="1" applyNumberFormat="1" applyFont="1" applyFill="1" applyBorder="1" applyAlignment="1" applyProtection="1">
      <alignment horizontal="right" vertical="center" wrapText="1"/>
      <protection locked="0"/>
    </xf>
    <xf numFmtId="43" fontId="7" fillId="2" borderId="0" xfId="1" applyNumberFormat="1" applyFont="1" applyFill="1" applyBorder="1" applyAlignment="1" applyProtection="1">
      <alignment horizontal="right" vertical="center" wrapText="1"/>
      <protection locked="0"/>
    </xf>
    <xf numFmtId="43" fontId="5" fillId="2" borderId="0" xfId="1" applyNumberFormat="1" applyFont="1" applyFill="1" applyBorder="1" applyAlignment="1" applyProtection="1">
      <alignment horizontal="right" vertical="center" wrapText="1"/>
      <protection locked="0"/>
    </xf>
    <xf numFmtId="1" fontId="7" fillId="2" borderId="10" xfId="1" applyNumberFormat="1" applyFont="1" applyFill="1" applyBorder="1" applyAlignment="1" applyProtection="1">
      <alignment horizontal="center" vertical="center"/>
      <protection locked="0"/>
    </xf>
    <xf numFmtId="1" fontId="7" fillId="2" borderId="1" xfId="1" applyNumberFormat="1" applyFont="1" applyFill="1" applyBorder="1" applyAlignment="1" applyProtection="1">
      <alignment horizontal="center" vertical="center"/>
      <protection locked="0"/>
    </xf>
    <xf numFmtId="44" fontId="7" fillId="2" borderId="10" xfId="1" applyNumberFormat="1" applyFont="1" applyFill="1" applyBorder="1" applyAlignment="1" applyProtection="1">
      <alignment horizontal="right" vertical="center" wrapText="1"/>
      <protection locked="0"/>
    </xf>
    <xf numFmtId="44" fontId="7" fillId="2" borderId="1" xfId="1" applyNumberFormat="1" applyFont="1" applyFill="1" applyBorder="1" applyAlignment="1" applyProtection="1">
      <alignment horizontal="right" vertical="center" wrapText="1"/>
      <protection locked="0"/>
    </xf>
    <xf numFmtId="44" fontId="5" fillId="3" borderId="1" xfId="1" applyNumberFormat="1" applyFont="1" applyFill="1" applyBorder="1" applyAlignment="1" applyProtection="1">
      <alignment horizontal="right" vertical="center" wrapText="1"/>
      <protection locked="0"/>
    </xf>
    <xf numFmtId="4" fontId="3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 applyBorder="1" applyAlignment="1">
      <alignment vertical="center" wrapText="1"/>
    </xf>
    <xf numFmtId="4" fontId="4" fillId="0" borderId="0" xfId="1" applyNumberFormat="1" applyFont="1" applyBorder="1" applyAlignment="1">
      <alignment vertical="center" wrapText="1"/>
    </xf>
    <xf numFmtId="0" fontId="17" fillId="0" borderId="0" xfId="1" applyFont="1" applyBorder="1"/>
    <xf numFmtId="4" fontId="17" fillId="0" borderId="0" xfId="1" applyNumberFormat="1" applyFont="1" applyBorder="1" applyAlignment="1">
      <alignment vertical="center"/>
    </xf>
    <xf numFmtId="4" fontId="3" fillId="0" borderId="0" xfId="1" applyNumberFormat="1" applyFont="1" applyBorder="1" applyAlignment="1">
      <alignment horizontal="center" vertical="center"/>
    </xf>
    <xf numFmtId="4" fontId="17" fillId="0" borderId="0" xfId="1" applyNumberFormat="1" applyFont="1" applyBorder="1" applyAlignment="1">
      <alignment horizontal="left" vertical="center"/>
    </xf>
    <xf numFmtId="4" fontId="17" fillId="0" borderId="0" xfId="1" applyNumberFormat="1" applyFont="1" applyBorder="1" applyAlignment="1">
      <alignment horizontal="center" vertical="center" wrapText="1"/>
    </xf>
    <xf numFmtId="4" fontId="17" fillId="0" borderId="0" xfId="1" applyNumberFormat="1" applyFont="1" applyAlignment="1">
      <alignment horizontal="center" vertical="center" wrapText="1"/>
    </xf>
    <xf numFmtId="0" fontId="17" fillId="0" borderId="0" xfId="1" applyFont="1"/>
    <xf numFmtId="4" fontId="18" fillId="0" borderId="0" xfId="1" applyNumberFormat="1" applyFont="1" applyAlignment="1">
      <alignment horizontal="center" vertical="center"/>
    </xf>
    <xf numFmtId="4" fontId="18" fillId="0" borderId="1" xfId="1" applyNumberFormat="1" applyFont="1" applyBorder="1" applyAlignment="1">
      <alignment horizontal="center" vertical="center"/>
    </xf>
    <xf numFmtId="4" fontId="18" fillId="0" borderId="0" xfId="1" applyNumberFormat="1" applyFont="1" applyAlignment="1">
      <alignment horizontal="center" vertical="center" wrapText="1"/>
    </xf>
    <xf numFmtId="0" fontId="18" fillId="0" borderId="0" xfId="1" applyNumberFormat="1" applyFont="1" applyBorder="1" applyAlignment="1" applyProtection="1">
      <alignment horizontal="center" vertical="center"/>
      <protection locked="0"/>
    </xf>
    <xf numFmtId="4" fontId="18" fillId="0" borderId="0" xfId="1" applyNumberFormat="1" applyFont="1" applyBorder="1" applyAlignment="1">
      <alignment horizontal="center" vertical="center"/>
    </xf>
    <xf numFmtId="4" fontId="3" fillId="0" borderId="0" xfId="1" applyNumberFormat="1" applyFont="1" applyAlignment="1">
      <alignment vertical="center"/>
    </xf>
    <xf numFmtId="4" fontId="18" fillId="5" borderId="18" xfId="1" applyNumberFormat="1" applyFont="1" applyFill="1" applyBorder="1" applyAlignment="1" applyProtection="1">
      <alignment horizontal="center" vertical="center" wrapText="1"/>
    </xf>
    <xf numFmtId="4" fontId="18" fillId="5" borderId="1" xfId="1" applyNumberFormat="1" applyFont="1" applyFill="1" applyBorder="1" applyAlignment="1" applyProtection="1">
      <alignment horizontal="center" vertical="center" wrapText="1"/>
    </xf>
    <xf numFmtId="0" fontId="6" fillId="5" borderId="18" xfId="1" applyNumberFormat="1" applyFont="1" applyFill="1" applyBorder="1" applyAlignment="1" applyProtection="1">
      <alignment horizontal="center" vertical="center" wrapText="1"/>
    </xf>
    <xf numFmtId="0" fontId="6" fillId="5" borderId="1" xfId="1" applyNumberFormat="1" applyFont="1" applyFill="1" applyBorder="1" applyAlignment="1" applyProtection="1">
      <alignment horizontal="center" vertical="center" wrapText="1"/>
    </xf>
    <xf numFmtId="0" fontId="6" fillId="5" borderId="20" xfId="1" applyNumberFormat="1" applyFont="1" applyFill="1" applyBorder="1" applyAlignment="1" applyProtection="1">
      <alignment horizontal="center" vertical="center" wrapText="1"/>
    </xf>
    <xf numFmtId="0" fontId="17" fillId="3" borderId="1" xfId="1" applyNumberFormat="1" applyFont="1" applyFill="1" applyBorder="1" applyAlignment="1" applyProtection="1">
      <alignment horizontal="center" vertical="center" wrapText="1"/>
      <protection locked="0"/>
    </xf>
    <xf numFmtId="44" fontId="17" fillId="0" borderId="1" xfId="1" applyNumberFormat="1" applyFont="1" applyBorder="1" applyAlignment="1" applyProtection="1">
      <alignment horizontal="right" vertical="center" wrapText="1"/>
      <protection locked="0"/>
    </xf>
    <xf numFmtId="44" fontId="17" fillId="2" borderId="1" xfId="1" applyNumberFormat="1" applyFont="1" applyFill="1" applyBorder="1" applyAlignment="1" applyProtection="1">
      <alignment horizontal="right" vertical="center" wrapText="1"/>
    </xf>
    <xf numFmtId="44" fontId="17" fillId="3" borderId="1" xfId="1" applyNumberFormat="1" applyFont="1" applyFill="1" applyBorder="1" applyAlignment="1" applyProtection="1">
      <alignment horizontal="right" vertical="center" wrapText="1"/>
    </xf>
    <xf numFmtId="10" fontId="17" fillId="3" borderId="1" xfId="1" applyNumberFormat="1" applyFont="1" applyFill="1" applyBorder="1" applyAlignment="1" applyProtection="1">
      <alignment horizontal="right" vertical="center" wrapText="1"/>
    </xf>
    <xf numFmtId="49" fontId="17" fillId="0" borderId="20" xfId="1" applyNumberFormat="1" applyFont="1" applyBorder="1" applyAlignment="1" applyProtection="1">
      <alignment horizontal="right" vertical="center" wrapText="1"/>
      <protection locked="0"/>
    </xf>
    <xf numFmtId="0" fontId="17" fillId="3" borderId="8" xfId="1" applyNumberFormat="1" applyFont="1" applyFill="1" applyBorder="1" applyAlignment="1" applyProtection="1">
      <alignment horizontal="center" vertical="center" wrapText="1"/>
      <protection locked="0"/>
    </xf>
    <xf numFmtId="44" fontId="17" fillId="0" borderId="8" xfId="1" applyNumberFormat="1" applyFont="1" applyBorder="1" applyAlignment="1" applyProtection="1">
      <alignment horizontal="right" vertical="center" wrapText="1"/>
      <protection locked="0"/>
    </xf>
    <xf numFmtId="0" fontId="17" fillId="3" borderId="8" xfId="1" applyNumberFormat="1" applyFont="1" applyFill="1" applyBorder="1" applyAlignment="1" applyProtection="1">
      <alignment horizontal="center" vertical="center" wrapText="1"/>
    </xf>
    <xf numFmtId="44" fontId="17" fillId="2" borderId="8" xfId="1" applyNumberFormat="1" applyFont="1" applyFill="1" applyBorder="1" applyAlignment="1" applyProtection="1">
      <alignment horizontal="right" vertical="center" wrapText="1"/>
    </xf>
    <xf numFmtId="49" fontId="17" fillId="0" borderId="21" xfId="1" applyNumberFormat="1" applyFont="1" applyBorder="1" applyAlignment="1" applyProtection="1">
      <alignment horizontal="right" vertical="center" wrapText="1"/>
      <protection locked="0"/>
    </xf>
    <xf numFmtId="44" fontId="17" fillId="2" borderId="8" xfId="1" applyNumberFormat="1" applyFont="1" applyFill="1" applyBorder="1" applyAlignment="1" applyProtection="1">
      <alignment horizontal="right" vertical="center" wrapText="1"/>
      <protection locked="0"/>
    </xf>
    <xf numFmtId="0" fontId="17" fillId="3" borderId="1" xfId="1" applyNumberFormat="1" applyFont="1" applyFill="1" applyBorder="1" applyAlignment="1" applyProtection="1">
      <alignment horizontal="center" vertical="center" wrapText="1"/>
    </xf>
    <xf numFmtId="0" fontId="17" fillId="3" borderId="10" xfId="1" applyNumberFormat="1" applyFont="1" applyFill="1" applyBorder="1" applyAlignment="1" applyProtection="1">
      <alignment horizontal="center" vertical="center" wrapText="1"/>
    </xf>
    <xf numFmtId="44" fontId="18" fillId="3" borderId="25" xfId="1" applyNumberFormat="1" applyFont="1" applyFill="1" applyBorder="1" applyAlignment="1" applyProtection="1">
      <alignment horizontal="right" vertical="center" wrapText="1"/>
    </xf>
    <xf numFmtId="9" fontId="18" fillId="3" borderId="26" xfId="1" applyNumberFormat="1" applyFont="1" applyFill="1" applyBorder="1" applyAlignment="1" applyProtection="1">
      <alignment horizontal="right" vertical="center" wrapText="1"/>
    </xf>
    <xf numFmtId="0" fontId="21" fillId="3" borderId="27" xfId="1" applyNumberFormat="1" applyFont="1" applyFill="1" applyBorder="1" applyAlignment="1" applyProtection="1">
      <alignment vertical="center" wrapText="1"/>
      <protection locked="0"/>
    </xf>
    <xf numFmtId="0" fontId="17" fillId="2" borderId="0" xfId="0" applyFont="1" applyFill="1" applyBorder="1" applyAlignment="1" applyProtection="1">
      <alignment horizontal="left" vertical="center" wrapText="1"/>
    </xf>
    <xf numFmtId="43" fontId="17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17" fillId="2" borderId="36" xfId="0" applyFont="1" applyFill="1" applyBorder="1" applyAlignment="1" applyProtection="1">
      <alignment horizontal="left" vertical="center" wrapText="1"/>
    </xf>
    <xf numFmtId="0" fontId="5" fillId="2" borderId="37" xfId="0" applyFont="1" applyFill="1" applyBorder="1" applyAlignment="1">
      <alignment vertical="center"/>
    </xf>
    <xf numFmtId="0" fontId="1" fillId="2" borderId="37" xfId="0" applyFont="1" applyFill="1" applyBorder="1" applyAlignment="1">
      <alignment vertical="center"/>
    </xf>
    <xf numFmtId="4" fontId="5" fillId="2" borderId="37" xfId="1" applyNumberFormat="1" applyFont="1" applyFill="1" applyBorder="1" applyAlignment="1">
      <alignment horizontal="center" vertical="center" wrapText="1"/>
    </xf>
    <xf numFmtId="43" fontId="17" fillId="2" borderId="38" xfId="1" applyNumberFormat="1" applyFont="1" applyFill="1" applyBorder="1" applyAlignment="1" applyProtection="1">
      <alignment horizontal="center" vertical="center" wrapText="1"/>
      <protection locked="0"/>
    </xf>
    <xf numFmtId="0" fontId="17" fillId="2" borderId="39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>
      <alignment horizontal="justify" vertical="center"/>
    </xf>
    <xf numFmtId="4" fontId="5" fillId="2" borderId="0" xfId="1" applyNumberFormat="1" applyFont="1" applyFill="1" applyBorder="1" applyAlignment="1">
      <alignment horizontal="center" vertical="center" wrapText="1"/>
    </xf>
    <xf numFmtId="43" fontId="17" fillId="2" borderId="40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right" vertical="center"/>
    </xf>
    <xf numFmtId="164" fontId="17" fillId="0" borderId="0" xfId="1" applyNumberFormat="1" applyFont="1" applyBorder="1"/>
    <xf numFmtId="0" fontId="1" fillId="2" borderId="0" xfId="0" applyFont="1" applyFill="1" applyBorder="1" applyAlignment="1">
      <alignment vertical="center"/>
    </xf>
    <xf numFmtId="0" fontId="17" fillId="2" borderId="41" xfId="0" applyFont="1" applyFill="1" applyBorder="1" applyAlignment="1" applyProtection="1">
      <alignment horizontal="left" vertical="center" wrapText="1"/>
    </xf>
    <xf numFmtId="0" fontId="1" fillId="2" borderId="42" xfId="0" applyFont="1" applyFill="1" applyBorder="1" applyAlignment="1">
      <alignment horizontal="right" vertical="center"/>
    </xf>
    <xf numFmtId="164" fontId="17" fillId="0" borderId="42" xfId="1" applyNumberFormat="1" applyFont="1" applyBorder="1"/>
    <xf numFmtId="0" fontId="1" fillId="2" borderId="42" xfId="0" applyFont="1" applyFill="1" applyBorder="1" applyAlignment="1">
      <alignment vertical="center"/>
    </xf>
    <xf numFmtId="4" fontId="5" fillId="2" borderId="42" xfId="1" applyNumberFormat="1" applyFont="1" applyFill="1" applyBorder="1" applyAlignment="1">
      <alignment horizontal="center" vertical="center" wrapText="1"/>
    </xf>
    <xf numFmtId="43" fontId="17" fillId="2" borderId="43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7" fillId="0" borderId="0" xfId="1" applyFont="1" applyBorder="1" applyAlignment="1"/>
    <xf numFmtId="4" fontId="5" fillId="0" borderId="0" xfId="1" applyNumberFormat="1" applyFont="1" applyBorder="1" applyAlignment="1">
      <alignment horizontal="center" vertical="center" wrapText="1"/>
    </xf>
    <xf numFmtId="0" fontId="23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wrapText="1"/>
    </xf>
    <xf numFmtId="4" fontId="3" fillId="2" borderId="0" xfId="1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justify" vertical="center"/>
    </xf>
    <xf numFmtId="4" fontId="3" fillId="0" borderId="0" xfId="1" applyNumberFormat="1" applyFont="1" applyFill="1" applyBorder="1" applyAlignment="1">
      <alignment horizontal="center" vertical="center" wrapText="1"/>
    </xf>
    <xf numFmtId="4" fontId="17" fillId="0" borderId="0" xfId="1" applyNumberFormat="1" applyFont="1" applyBorder="1" applyAlignment="1" applyProtection="1">
      <alignment wrapText="1"/>
      <protection locked="0"/>
    </xf>
    <xf numFmtId="4" fontId="17" fillId="0" borderId="0" xfId="1" applyNumberFormat="1" applyFont="1" applyAlignment="1">
      <alignment vertical="center" wrapText="1"/>
    </xf>
    <xf numFmtId="0" fontId="17" fillId="0" borderId="0" xfId="1" applyFont="1" applyAlignment="1"/>
    <xf numFmtId="0" fontId="1" fillId="0" borderId="0" xfId="0" applyFont="1" applyAlignment="1"/>
    <xf numFmtId="4" fontId="25" fillId="0" borderId="0" xfId="1" applyNumberFormat="1" applyFont="1" applyBorder="1" applyAlignment="1" applyProtection="1">
      <alignment horizontal="center" wrapText="1"/>
      <protection locked="0"/>
    </xf>
    <xf numFmtId="0" fontId="17" fillId="0" borderId="0" xfId="1" applyFont="1" applyBorder="1" applyAlignment="1">
      <alignment vertical="top"/>
    </xf>
    <xf numFmtId="0" fontId="17" fillId="0" borderId="0" xfId="1" applyFont="1" applyBorder="1" applyAlignment="1">
      <alignment vertical="top" wrapText="1"/>
    </xf>
    <xf numFmtId="4" fontId="17" fillId="0" borderId="0" xfId="1" applyNumberFormat="1" applyFont="1" applyFill="1" applyBorder="1" applyAlignment="1">
      <alignment horizontal="left" wrapText="1"/>
    </xf>
    <xf numFmtId="4" fontId="17" fillId="0" borderId="0" xfId="1" applyNumberFormat="1" applyFont="1" applyFill="1" applyBorder="1" applyAlignment="1">
      <alignment horizontal="center" wrapText="1"/>
    </xf>
    <xf numFmtId="0" fontId="1" fillId="0" borderId="0" xfId="0" applyFont="1"/>
    <xf numFmtId="0" fontId="17" fillId="0" borderId="0" xfId="1" applyFont="1" applyBorder="1" applyAlignment="1">
      <alignment horizontal="left" vertical="top"/>
    </xf>
    <xf numFmtId="0" fontId="17" fillId="0" borderId="0" xfId="1" applyFont="1" applyBorder="1" applyAlignment="1">
      <alignment horizontal="center" vertical="top"/>
    </xf>
    <xf numFmtId="0" fontId="26" fillId="0" borderId="0" xfId="1" applyNumberFormat="1" applyFont="1" applyBorder="1" applyAlignment="1">
      <alignment horizontal="center" vertical="center"/>
    </xf>
    <xf numFmtId="0" fontId="26" fillId="0" borderId="0" xfId="1" applyNumberFormat="1" applyFont="1" applyAlignment="1">
      <alignment vertical="center"/>
    </xf>
    <xf numFmtId="0" fontId="17" fillId="3" borderId="4" xfId="1" applyFont="1" applyFill="1" applyBorder="1"/>
    <xf numFmtId="4" fontId="16" fillId="0" borderId="0" xfId="1" applyNumberFormat="1" applyFont="1" applyBorder="1" applyAlignment="1">
      <alignment horizontal="center" vertical="center" wrapText="1"/>
    </xf>
    <xf numFmtId="4" fontId="17" fillId="0" borderId="0" xfId="1" applyNumberFormat="1" applyFont="1" applyBorder="1" applyAlignment="1">
      <alignment vertical="center" wrapText="1"/>
    </xf>
    <xf numFmtId="0" fontId="17" fillId="3" borderId="0" xfId="1" applyFont="1" applyFill="1"/>
    <xf numFmtId="0" fontId="1" fillId="3" borderId="0" xfId="0" applyFont="1" applyFill="1"/>
    <xf numFmtId="14" fontId="7" fillId="2" borderId="10" xfId="1" applyNumberFormat="1" applyFont="1" applyFill="1" applyBorder="1" applyAlignment="1" applyProtection="1">
      <alignment horizontal="right" vertical="center" wrapText="1"/>
      <protection locked="0"/>
    </xf>
    <xf numFmtId="14" fontId="7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3" fillId="2" borderId="0" xfId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7" borderId="30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4" fontId="19" fillId="0" borderId="30" xfId="1" applyNumberFormat="1" applyFont="1" applyFill="1" applyBorder="1" applyAlignment="1">
      <alignment horizontal="center" vertical="center" wrapText="1"/>
    </xf>
    <xf numFmtId="0" fontId="1" fillId="0" borderId="33" xfId="0" applyFont="1" applyBorder="1" applyAlignment="1"/>
    <xf numFmtId="0" fontId="1" fillId="0" borderId="34" xfId="0" applyFont="1" applyBorder="1" applyAlignment="1"/>
    <xf numFmtId="0" fontId="5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3" borderId="8" xfId="1" applyNumberFormat="1" applyFont="1" applyFill="1" applyBorder="1" applyAlignment="1" applyProtection="1">
      <alignment horizontal="center" vertical="center" wrapText="1"/>
    </xf>
    <xf numFmtId="0" fontId="17" fillId="3" borderId="10" xfId="1" applyNumberFormat="1" applyFont="1" applyFill="1" applyBorder="1" applyAlignment="1" applyProtection="1">
      <alignment horizontal="center" vertical="center" wrapText="1"/>
    </xf>
    <xf numFmtId="0" fontId="18" fillId="3" borderId="22" xfId="1" applyNumberFormat="1" applyFont="1" applyFill="1" applyBorder="1" applyAlignment="1" applyProtection="1">
      <alignment horizontal="center" vertical="center" wrapText="1"/>
    </xf>
    <xf numFmtId="0" fontId="18" fillId="3" borderId="23" xfId="1" applyNumberFormat="1" applyFont="1" applyFill="1" applyBorder="1" applyAlignment="1" applyProtection="1">
      <alignment horizontal="center" vertical="center" wrapText="1"/>
    </xf>
    <xf numFmtId="0" fontId="18" fillId="3" borderId="24" xfId="1" applyNumberFormat="1" applyFont="1" applyFill="1" applyBorder="1" applyAlignment="1" applyProtection="1">
      <alignment horizontal="center" vertical="center" wrapText="1"/>
    </xf>
    <xf numFmtId="4" fontId="3" fillId="0" borderId="0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7" fillId="5" borderId="5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5" fillId="3" borderId="30" xfId="1" applyNumberFormat="1" applyFont="1" applyFill="1" applyBorder="1" applyAlignment="1" applyProtection="1">
      <alignment horizontal="right" vertical="center" wrapText="1"/>
      <protection locked="0"/>
    </xf>
    <xf numFmtId="0" fontId="5" fillId="3" borderId="31" xfId="1" applyNumberFormat="1" applyFont="1" applyFill="1" applyBorder="1" applyAlignment="1" applyProtection="1">
      <alignment horizontal="right" vertical="center" wrapText="1"/>
      <protection locked="0"/>
    </xf>
    <xf numFmtId="0" fontId="7" fillId="2" borderId="32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3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34" xfId="1" applyNumberFormat="1" applyFont="1" applyFill="1" applyBorder="1" applyAlignment="1" applyProtection="1">
      <alignment horizontal="center" vertical="center" wrapText="1"/>
      <protection locked="0"/>
    </xf>
    <xf numFmtId="4" fontId="5" fillId="3" borderId="1" xfId="1" applyNumberFormat="1" applyFont="1" applyFill="1" applyBorder="1" applyAlignment="1" applyProtection="1">
      <alignment horizontal="center" vertical="center" wrapText="1"/>
    </xf>
    <xf numFmtId="4" fontId="17" fillId="3" borderId="0" xfId="1" applyNumberFormat="1" applyFont="1" applyFill="1" applyBorder="1" applyAlignment="1" applyProtection="1">
      <alignment horizontal="center" vertical="center" wrapText="1"/>
      <protection locked="0"/>
    </xf>
    <xf numFmtId="4" fontId="17" fillId="3" borderId="3" xfId="1" applyNumberFormat="1" applyFont="1" applyFill="1" applyBorder="1" applyAlignment="1">
      <alignment horizontal="left" wrapText="1"/>
    </xf>
    <xf numFmtId="4" fontId="17" fillId="3" borderId="3" xfId="1" applyNumberFormat="1" applyFont="1" applyFill="1" applyBorder="1" applyAlignment="1">
      <alignment horizontal="center" wrapText="1"/>
    </xf>
    <xf numFmtId="4" fontId="3" fillId="0" borderId="0" xfId="1" applyNumberFormat="1" applyFont="1" applyBorder="1" applyAlignment="1">
      <alignment horizontal="center" vertical="center"/>
    </xf>
    <xf numFmtId="4" fontId="17" fillId="0" borderId="0" xfId="1" applyNumberFormat="1" applyFont="1" applyBorder="1" applyAlignment="1" applyProtection="1">
      <alignment horizontal="center" vertical="center" wrapText="1"/>
      <protection locked="0"/>
    </xf>
    <xf numFmtId="4" fontId="18" fillId="0" borderId="0" xfId="1" applyNumberFormat="1" applyFont="1" applyAlignment="1">
      <alignment horizontal="center" vertical="center" wrapText="1"/>
    </xf>
    <xf numFmtId="0" fontId="18" fillId="0" borderId="1" xfId="1" applyNumberFormat="1" applyFont="1" applyBorder="1" applyAlignment="1" applyProtection="1">
      <alignment horizontal="center" vertical="center"/>
      <protection locked="0"/>
    </xf>
    <xf numFmtId="4" fontId="18" fillId="5" borderId="13" xfId="1" applyNumberFormat="1" applyFont="1" applyFill="1" applyBorder="1" applyAlignment="1" applyProtection="1">
      <alignment horizontal="center" vertical="center" wrapText="1"/>
    </xf>
    <xf numFmtId="4" fontId="18" fillId="5" borderId="9" xfId="1" applyNumberFormat="1" applyFont="1" applyFill="1" applyBorder="1" applyAlignment="1" applyProtection="1">
      <alignment horizontal="center" vertical="center" wrapText="1"/>
    </xf>
    <xf numFmtId="4" fontId="18" fillId="5" borderId="10" xfId="1" applyNumberFormat="1" applyFont="1" applyFill="1" applyBorder="1" applyAlignment="1" applyProtection="1">
      <alignment horizontal="center" vertical="center" wrapText="1"/>
    </xf>
    <xf numFmtId="4" fontId="17" fillId="0" borderId="47" xfId="1" applyNumberFormat="1" applyFont="1" applyFill="1" applyBorder="1" applyAlignment="1">
      <alignment horizontal="left" wrapText="1"/>
    </xf>
    <xf numFmtId="4" fontId="17" fillId="0" borderId="48" xfId="1" applyNumberFormat="1" applyFont="1" applyFill="1" applyBorder="1" applyAlignment="1">
      <alignment horizontal="left" wrapText="1"/>
    </xf>
    <xf numFmtId="4" fontId="17" fillId="0" borderId="49" xfId="1" applyNumberFormat="1" applyFont="1" applyFill="1" applyBorder="1" applyAlignment="1">
      <alignment horizontal="center" wrapText="1"/>
    </xf>
    <xf numFmtId="4" fontId="17" fillId="0" borderId="50" xfId="1" applyNumberFormat="1" applyFont="1" applyFill="1" applyBorder="1" applyAlignment="1">
      <alignment horizontal="center" wrapText="1"/>
    </xf>
    <xf numFmtId="4" fontId="20" fillId="0" borderId="0" xfId="1" applyNumberFormat="1" applyFont="1" applyAlignment="1">
      <alignment horizontal="center" vertical="center"/>
    </xf>
    <xf numFmtId="4" fontId="16" fillId="6" borderId="0" xfId="1" applyNumberFormat="1" applyFont="1" applyFill="1" applyBorder="1" applyAlignment="1">
      <alignment horizontal="center" vertical="center"/>
    </xf>
    <xf numFmtId="4" fontId="17" fillId="0" borderId="46" xfId="1" applyNumberFormat="1" applyFont="1" applyBorder="1" applyAlignment="1">
      <alignment horizontal="left" wrapText="1"/>
    </xf>
    <xf numFmtId="4" fontId="17" fillId="0" borderId="1" xfId="1" applyNumberFormat="1" applyFont="1" applyBorder="1" applyAlignment="1">
      <alignment horizontal="left" wrapText="1"/>
    </xf>
    <xf numFmtId="4" fontId="17" fillId="0" borderId="5" xfId="1" applyNumberFormat="1" applyFont="1" applyBorder="1" applyAlignment="1">
      <alignment horizontal="center" wrapText="1"/>
    </xf>
    <xf numFmtId="4" fontId="17" fillId="0" borderId="51" xfId="1" applyNumberFormat="1" applyFont="1" applyBorder="1" applyAlignment="1">
      <alignment horizontal="center" wrapText="1"/>
    </xf>
    <xf numFmtId="4" fontId="17" fillId="0" borderId="44" xfId="1" applyNumberFormat="1" applyFont="1" applyBorder="1" applyAlignment="1">
      <alignment horizontal="left" wrapText="1"/>
    </xf>
    <xf numFmtId="4" fontId="17" fillId="0" borderId="45" xfId="1" applyNumberFormat="1" applyFont="1" applyBorder="1" applyAlignment="1">
      <alignment horizontal="left" wrapText="1"/>
    </xf>
    <xf numFmtId="4" fontId="17" fillId="0" borderId="52" xfId="1" applyNumberFormat="1" applyFont="1" applyBorder="1" applyAlignment="1">
      <alignment horizontal="center" wrapText="1"/>
    </xf>
    <xf numFmtId="4" fontId="17" fillId="0" borderId="53" xfId="1" applyNumberFormat="1" applyFont="1" applyBorder="1" applyAlignment="1">
      <alignment horizontal="center" wrapText="1"/>
    </xf>
    <xf numFmtId="4" fontId="18" fillId="5" borderId="15" xfId="1" applyNumberFormat="1" applyFont="1" applyFill="1" applyBorder="1" applyAlignment="1" applyProtection="1">
      <alignment horizontal="center" vertical="center" wrapText="1"/>
    </xf>
    <xf numFmtId="4" fontId="18" fillId="5" borderId="17" xfId="1" applyNumberFormat="1" applyFont="1" applyFill="1" applyBorder="1" applyAlignment="1" applyProtection="1">
      <alignment horizontal="center" vertical="center" wrapText="1"/>
    </xf>
    <xf numFmtId="4" fontId="18" fillId="5" borderId="19" xfId="1" applyNumberFormat="1" applyFont="1" applyFill="1" applyBorder="1" applyAlignment="1" applyProtection="1">
      <alignment horizontal="center" vertical="center" wrapText="1"/>
    </xf>
    <xf numFmtId="4" fontId="18" fillId="5" borderId="16" xfId="1" applyNumberFormat="1" applyFont="1" applyFill="1" applyBorder="1" applyAlignment="1" applyProtection="1">
      <alignment horizontal="center" vertical="center" wrapText="1"/>
    </xf>
    <xf numFmtId="4" fontId="18" fillId="5" borderId="3" xfId="1" applyNumberFormat="1" applyFont="1" applyFill="1" applyBorder="1" applyAlignment="1" applyProtection="1">
      <alignment horizontal="center" vertical="center" wrapText="1"/>
    </xf>
    <xf numFmtId="4" fontId="18" fillId="5" borderId="6" xfId="1" applyNumberFormat="1" applyFont="1" applyFill="1" applyBorder="1" applyAlignment="1" applyProtection="1">
      <alignment horizontal="center" vertical="center" wrapText="1"/>
    </xf>
    <xf numFmtId="4" fontId="18" fillId="5" borderId="11" xfId="1" applyNumberFormat="1" applyFont="1" applyFill="1" applyBorder="1" applyAlignment="1" applyProtection="1">
      <alignment horizontal="center" vertical="center" wrapText="1"/>
    </xf>
    <xf numFmtId="4" fontId="18" fillId="5" borderId="12" xfId="1" applyNumberFormat="1" applyFont="1" applyFill="1" applyBorder="1" applyAlignment="1" applyProtection="1">
      <alignment horizontal="center" vertical="center" wrapText="1"/>
    </xf>
    <xf numFmtId="4" fontId="18" fillId="5" borderId="14" xfId="1" applyNumberFormat="1" applyFont="1" applyFill="1" applyBorder="1" applyAlignment="1" applyProtection="1">
      <alignment horizontal="center" vertical="center" wrapText="1"/>
    </xf>
    <xf numFmtId="4" fontId="18" fillId="5" borderId="1" xfId="1" applyNumberFormat="1" applyFont="1" applyFill="1" applyBorder="1" applyAlignment="1" applyProtection="1">
      <alignment horizontal="center" vertical="center" wrapText="1"/>
    </xf>
    <xf numFmtId="0" fontId="19" fillId="4" borderId="35" xfId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/>
  </cellXfs>
  <cellStyles count="5">
    <cellStyle name="Normalny" xfId="0" builtinId="0"/>
    <cellStyle name="Normalny 2" xfId="1"/>
    <cellStyle name="Normalny 3" xfId="2"/>
    <cellStyle name="Normalny 4" xfId="3"/>
    <cellStyle name="Procentowy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98"/>
  <sheetViews>
    <sheetView showGridLines="0" tabSelected="1" zoomScaleNormal="100" workbookViewId="0">
      <selection activeCell="C5" sqref="C5:F5"/>
    </sheetView>
  </sheetViews>
  <sheetFormatPr defaultRowHeight="12.75" x14ac:dyDescent="0.2"/>
  <cols>
    <col min="1" max="1" width="4.42578125" style="1" customWidth="1"/>
    <col min="2" max="2" width="34.42578125" style="1" customWidth="1"/>
    <col min="3" max="3" width="17.28515625" style="1" customWidth="1"/>
    <col min="4" max="4" width="18.140625" style="1" customWidth="1"/>
    <col min="5" max="5" width="14.7109375" style="1" customWidth="1"/>
    <col min="6" max="6" width="15.28515625" style="1" customWidth="1"/>
    <col min="7" max="7" width="14" style="1" customWidth="1"/>
    <col min="8" max="8" width="16.140625" style="1" customWidth="1"/>
    <col min="9" max="9" width="19.85546875" style="1" customWidth="1"/>
    <col min="10" max="10" width="19" style="1" customWidth="1"/>
    <col min="11" max="16384" width="9.140625" style="1"/>
  </cols>
  <sheetData>
    <row r="1" spans="1:10" s="2" customFormat="1" x14ac:dyDescent="0.2">
      <c r="A1" s="158" t="s">
        <v>33</v>
      </c>
      <c r="B1" s="158"/>
      <c r="C1" s="158"/>
      <c r="D1" s="158"/>
      <c r="E1" s="32"/>
      <c r="F1" s="32"/>
      <c r="G1" s="32"/>
      <c r="H1" s="32"/>
      <c r="I1" s="32"/>
      <c r="J1" s="32"/>
    </row>
    <row r="2" spans="1:10" ht="35.25" customHeight="1" x14ac:dyDescent="0.2">
      <c r="A2" s="33"/>
      <c r="B2" s="146" t="s">
        <v>36</v>
      </c>
      <c r="C2" s="146"/>
      <c r="D2" s="146"/>
      <c r="E2" s="146"/>
      <c r="F2" s="146"/>
      <c r="G2" s="146"/>
      <c r="H2" s="146"/>
      <c r="I2" s="146"/>
      <c r="J2" s="146"/>
    </row>
    <row r="3" spans="1:10" ht="35.25" customHeight="1" x14ac:dyDescent="0.2">
      <c r="A3" s="33"/>
      <c r="B3" s="34"/>
      <c r="C3" s="34"/>
      <c r="D3" s="34"/>
      <c r="E3" s="34"/>
      <c r="F3" s="34" t="s">
        <v>17</v>
      </c>
      <c r="G3" s="34"/>
      <c r="H3" s="34"/>
      <c r="I3" s="34"/>
      <c r="J3" s="34"/>
    </row>
    <row r="4" spans="1:10" x14ac:dyDescent="0.2">
      <c r="A4" s="35"/>
      <c r="B4" s="35"/>
      <c r="C4" s="36"/>
      <c r="D4" s="36"/>
      <c r="E4" s="37"/>
      <c r="F4" s="37"/>
      <c r="G4" s="37"/>
      <c r="H4" s="37"/>
      <c r="I4" s="37"/>
      <c r="J4" s="37"/>
    </row>
    <row r="5" spans="1:10" ht="48.75" customHeight="1" x14ac:dyDescent="0.2">
      <c r="A5" s="148" t="s">
        <v>14</v>
      </c>
      <c r="B5" s="148"/>
      <c r="C5" s="149"/>
      <c r="D5" s="149"/>
      <c r="E5" s="149"/>
      <c r="F5" s="149"/>
      <c r="G5" s="38"/>
      <c r="H5" s="39" t="s">
        <v>15</v>
      </c>
      <c r="I5" s="40"/>
      <c r="J5" s="39"/>
    </row>
    <row r="6" spans="1:10" ht="15" customHeight="1" x14ac:dyDescent="0.2">
      <c r="A6" s="41"/>
      <c r="B6" s="41"/>
      <c r="C6" s="42"/>
      <c r="D6" s="42"/>
      <c r="E6" s="42"/>
      <c r="F6" s="42"/>
      <c r="G6" s="38"/>
      <c r="H6" s="39"/>
      <c r="I6" s="43"/>
      <c r="J6" s="39"/>
    </row>
    <row r="7" spans="1:10" ht="36" customHeight="1" x14ac:dyDescent="0.2">
      <c r="A7" s="132" t="s">
        <v>58</v>
      </c>
      <c r="B7" s="133"/>
      <c r="C7" s="133"/>
      <c r="D7" s="133"/>
      <c r="E7" s="133"/>
      <c r="F7" s="133"/>
      <c r="G7" s="133"/>
      <c r="H7" s="133"/>
      <c r="I7" s="133"/>
      <c r="J7" s="133"/>
    </row>
    <row r="8" spans="1:10" ht="12.75" customHeight="1" x14ac:dyDescent="0.2">
      <c r="A8" s="3"/>
      <c r="B8" s="4"/>
      <c r="C8" s="3"/>
      <c r="D8" s="3"/>
      <c r="E8" s="3"/>
      <c r="F8" s="3"/>
      <c r="G8" s="3"/>
      <c r="H8" s="3"/>
      <c r="I8" s="3"/>
      <c r="J8" s="3"/>
    </row>
    <row r="9" spans="1:10" ht="12.75" customHeight="1" x14ac:dyDescent="0.2">
      <c r="A9" s="142" t="s">
        <v>0</v>
      </c>
      <c r="B9" s="142" t="s">
        <v>10</v>
      </c>
      <c r="C9" s="142" t="s">
        <v>39</v>
      </c>
      <c r="D9" s="142" t="s">
        <v>11</v>
      </c>
      <c r="E9" s="142" t="s">
        <v>12</v>
      </c>
      <c r="F9" s="142" t="s">
        <v>1</v>
      </c>
      <c r="G9" s="142" t="s">
        <v>40</v>
      </c>
      <c r="H9" s="142" t="s">
        <v>2</v>
      </c>
      <c r="I9" s="142"/>
      <c r="J9" s="142"/>
    </row>
    <row r="10" spans="1:10" ht="32.25" customHeight="1" x14ac:dyDescent="0.2">
      <c r="A10" s="142"/>
      <c r="B10" s="142"/>
      <c r="C10" s="142"/>
      <c r="D10" s="142"/>
      <c r="E10" s="142"/>
      <c r="F10" s="142"/>
      <c r="G10" s="142"/>
      <c r="H10" s="142" t="s">
        <v>9</v>
      </c>
      <c r="I10" s="142" t="s">
        <v>3</v>
      </c>
      <c r="J10" s="142" t="s">
        <v>4</v>
      </c>
    </row>
    <row r="11" spans="1:10" ht="32.25" customHeight="1" x14ac:dyDescent="0.2">
      <c r="A11" s="142"/>
      <c r="B11" s="142"/>
      <c r="C11" s="142"/>
      <c r="D11" s="142"/>
      <c r="E11" s="142"/>
      <c r="F11" s="142"/>
      <c r="G11" s="142"/>
      <c r="H11" s="142"/>
      <c r="I11" s="142"/>
      <c r="J11" s="142"/>
    </row>
    <row r="12" spans="1:10" ht="12.75" customHeight="1" x14ac:dyDescent="0.2">
      <c r="A12" s="11">
        <v>1</v>
      </c>
      <c r="B12" s="11">
        <v>2</v>
      </c>
      <c r="C12" s="11">
        <v>3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  <c r="J12" s="11">
        <v>11</v>
      </c>
    </row>
    <row r="13" spans="1:10" ht="12.75" customHeight="1" thickBo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16.5" customHeight="1" thickTop="1" thickBot="1" x14ac:dyDescent="0.25">
      <c r="A14" s="137" t="s">
        <v>16</v>
      </c>
      <c r="B14" s="138"/>
      <c r="C14" s="139"/>
      <c r="D14" s="140"/>
      <c r="E14" s="140"/>
      <c r="F14" s="140"/>
      <c r="G14" s="140"/>
      <c r="H14" s="141"/>
      <c r="I14" s="13" t="s">
        <v>38</v>
      </c>
      <c r="J14" s="14"/>
    </row>
    <row r="15" spans="1:10" ht="16.5" customHeight="1" thickTop="1" x14ac:dyDescent="0.2">
      <c r="A15" s="15">
        <v>1</v>
      </c>
      <c r="B15" s="16" t="s">
        <v>18</v>
      </c>
      <c r="C15" s="23"/>
      <c r="D15" s="17"/>
      <c r="E15" s="115"/>
      <c r="F15" s="115"/>
      <c r="G15" s="25"/>
      <c r="H15" s="25"/>
      <c r="I15" s="25"/>
      <c r="J15" s="25"/>
    </row>
    <row r="16" spans="1:10" ht="16.5" customHeight="1" x14ac:dyDescent="0.2">
      <c r="A16" s="5">
        <v>2</v>
      </c>
      <c r="B16" s="12" t="s">
        <v>18</v>
      </c>
      <c r="C16" s="24"/>
      <c r="D16" s="6"/>
      <c r="E16" s="116"/>
      <c r="F16" s="116"/>
      <c r="G16" s="26"/>
      <c r="H16" s="26"/>
      <c r="I16" s="26"/>
      <c r="J16" s="26"/>
    </row>
    <row r="17" spans="1:10" ht="16.5" customHeight="1" x14ac:dyDescent="0.2">
      <c r="A17" s="5">
        <v>3</v>
      </c>
      <c r="B17" s="12" t="s">
        <v>18</v>
      </c>
      <c r="C17" s="24"/>
      <c r="D17" s="6"/>
      <c r="E17" s="116"/>
      <c r="F17" s="116"/>
      <c r="G17" s="26"/>
      <c r="H17" s="26"/>
      <c r="I17" s="26"/>
      <c r="J17" s="26"/>
    </row>
    <row r="18" spans="1:10" ht="16.5" customHeight="1" x14ac:dyDescent="0.2">
      <c r="A18" s="5">
        <v>4</v>
      </c>
      <c r="B18" s="12" t="s">
        <v>18</v>
      </c>
      <c r="C18" s="24"/>
      <c r="D18" s="6"/>
      <c r="E18" s="116"/>
      <c r="F18" s="116"/>
      <c r="G18" s="26"/>
      <c r="H18" s="26"/>
      <c r="I18" s="26"/>
      <c r="J18" s="26"/>
    </row>
    <row r="19" spans="1:10" ht="16.5" customHeight="1" x14ac:dyDescent="0.2">
      <c r="A19" s="5" t="s">
        <v>5</v>
      </c>
      <c r="B19" s="12" t="s">
        <v>18</v>
      </c>
      <c r="C19" s="24"/>
      <c r="D19" s="6"/>
      <c r="E19" s="116"/>
      <c r="F19" s="116"/>
      <c r="G19" s="26"/>
      <c r="H19" s="26"/>
      <c r="I19" s="26"/>
      <c r="J19" s="26"/>
    </row>
    <row r="20" spans="1:10" ht="16.5" customHeight="1" x14ac:dyDescent="0.2">
      <c r="A20" s="126" t="s">
        <v>13</v>
      </c>
      <c r="B20" s="126"/>
      <c r="C20" s="7"/>
      <c r="D20" s="8"/>
      <c r="E20" s="9"/>
      <c r="F20" s="9"/>
      <c r="G20" s="27">
        <f>SUM(G15:G19)</f>
        <v>0</v>
      </c>
      <c r="H20" s="27">
        <f>SUM(H15:H19)</f>
        <v>0</v>
      </c>
      <c r="I20" s="27">
        <f>SUM(I15:I19)</f>
        <v>0</v>
      </c>
      <c r="J20" s="27">
        <f>SUM(J15:J19)</f>
        <v>0</v>
      </c>
    </row>
    <row r="21" spans="1:10" ht="16.5" customHeight="1" thickBot="1" x14ac:dyDescent="0.25">
      <c r="A21" s="18"/>
      <c r="B21" s="18"/>
      <c r="C21" s="19"/>
      <c r="D21" s="20"/>
      <c r="E21" s="21"/>
      <c r="F21" s="21"/>
      <c r="G21" s="22"/>
      <c r="H21" s="22"/>
      <c r="I21" s="22"/>
      <c r="J21" s="22"/>
    </row>
    <row r="22" spans="1:10" ht="16.5" customHeight="1" thickTop="1" thickBot="1" x14ac:dyDescent="0.25">
      <c r="A22" s="137" t="s">
        <v>16</v>
      </c>
      <c r="B22" s="138"/>
      <c r="C22" s="139"/>
      <c r="D22" s="140"/>
      <c r="E22" s="140"/>
      <c r="F22" s="140"/>
      <c r="G22" s="140"/>
      <c r="H22" s="141"/>
      <c r="I22" s="13" t="s">
        <v>38</v>
      </c>
      <c r="J22" s="14"/>
    </row>
    <row r="23" spans="1:10" ht="16.5" customHeight="1" thickTop="1" x14ac:dyDescent="0.2">
      <c r="A23" s="15">
        <v>1</v>
      </c>
      <c r="B23" s="16" t="s">
        <v>18</v>
      </c>
      <c r="C23" s="23"/>
      <c r="D23" s="17"/>
      <c r="E23" s="115"/>
      <c r="F23" s="115"/>
      <c r="G23" s="25"/>
      <c r="H23" s="25"/>
      <c r="I23" s="25"/>
      <c r="J23" s="25"/>
    </row>
    <row r="24" spans="1:10" ht="16.5" customHeight="1" x14ac:dyDescent="0.2">
      <c r="A24" s="5">
        <v>2</v>
      </c>
      <c r="B24" s="12" t="s">
        <v>18</v>
      </c>
      <c r="C24" s="24"/>
      <c r="D24" s="6"/>
      <c r="E24" s="116"/>
      <c r="F24" s="116"/>
      <c r="G24" s="26"/>
      <c r="H24" s="26"/>
      <c r="I24" s="26"/>
      <c r="J24" s="26"/>
    </row>
    <row r="25" spans="1:10" ht="16.5" customHeight="1" x14ac:dyDescent="0.2">
      <c r="A25" s="5">
        <v>3</v>
      </c>
      <c r="B25" s="12" t="s">
        <v>18</v>
      </c>
      <c r="C25" s="24"/>
      <c r="D25" s="6"/>
      <c r="E25" s="116"/>
      <c r="F25" s="116"/>
      <c r="G25" s="26"/>
      <c r="H25" s="26"/>
      <c r="I25" s="26"/>
      <c r="J25" s="26"/>
    </row>
    <row r="26" spans="1:10" ht="16.5" customHeight="1" x14ac:dyDescent="0.2">
      <c r="A26" s="5">
        <v>4</v>
      </c>
      <c r="B26" s="12" t="s">
        <v>18</v>
      </c>
      <c r="C26" s="24"/>
      <c r="D26" s="6"/>
      <c r="E26" s="116"/>
      <c r="F26" s="116"/>
      <c r="G26" s="26"/>
      <c r="H26" s="26"/>
      <c r="I26" s="26"/>
      <c r="J26" s="26"/>
    </row>
    <row r="27" spans="1:10" ht="16.5" customHeight="1" x14ac:dyDescent="0.2">
      <c r="A27" s="5" t="s">
        <v>5</v>
      </c>
      <c r="B27" s="12" t="s">
        <v>18</v>
      </c>
      <c r="C27" s="24"/>
      <c r="D27" s="6"/>
      <c r="E27" s="116"/>
      <c r="F27" s="116"/>
      <c r="G27" s="26"/>
      <c r="H27" s="26"/>
      <c r="I27" s="26"/>
      <c r="J27" s="26"/>
    </row>
    <row r="28" spans="1:10" ht="16.5" customHeight="1" x14ac:dyDescent="0.2">
      <c r="A28" s="126" t="s">
        <v>13</v>
      </c>
      <c r="B28" s="126"/>
      <c r="C28" s="7"/>
      <c r="D28" s="8"/>
      <c r="E28" s="9"/>
      <c r="F28" s="9"/>
      <c r="G28" s="27">
        <f>SUM(G23:G27)</f>
        <v>0</v>
      </c>
      <c r="H28" s="27">
        <f>SUM(H23:H27)</f>
        <v>0</v>
      </c>
      <c r="I28" s="27">
        <f>SUM(I23:I27)</f>
        <v>0</v>
      </c>
      <c r="J28" s="27">
        <f>SUM(J23:J27)</f>
        <v>0</v>
      </c>
    </row>
    <row r="29" spans="1:10" ht="16.5" customHeight="1" thickBot="1" x14ac:dyDescent="0.25">
      <c r="A29" s="18"/>
      <c r="B29" s="18"/>
      <c r="C29" s="19"/>
      <c r="D29" s="20"/>
      <c r="E29" s="21"/>
      <c r="F29" s="21"/>
      <c r="G29" s="22"/>
      <c r="H29" s="22"/>
      <c r="I29" s="22"/>
      <c r="J29" s="22"/>
    </row>
    <row r="30" spans="1:10" ht="16.5" customHeight="1" thickTop="1" thickBot="1" x14ac:dyDescent="0.25">
      <c r="A30" s="137" t="s">
        <v>16</v>
      </c>
      <c r="B30" s="138"/>
      <c r="C30" s="139"/>
      <c r="D30" s="140"/>
      <c r="E30" s="140"/>
      <c r="F30" s="140"/>
      <c r="G30" s="140"/>
      <c r="H30" s="141"/>
      <c r="I30" s="13" t="s">
        <v>38</v>
      </c>
      <c r="J30" s="14"/>
    </row>
    <row r="31" spans="1:10" ht="16.5" customHeight="1" thickTop="1" x14ac:dyDescent="0.2">
      <c r="A31" s="15">
        <v>1</v>
      </c>
      <c r="B31" s="16" t="s">
        <v>18</v>
      </c>
      <c r="C31" s="23"/>
      <c r="D31" s="17"/>
      <c r="E31" s="115"/>
      <c r="F31" s="115"/>
      <c r="G31" s="25"/>
      <c r="H31" s="25"/>
      <c r="I31" s="25"/>
      <c r="J31" s="25"/>
    </row>
    <row r="32" spans="1:10" ht="16.5" customHeight="1" x14ac:dyDescent="0.2">
      <c r="A32" s="5">
        <v>2</v>
      </c>
      <c r="B32" s="12" t="s">
        <v>18</v>
      </c>
      <c r="C32" s="24"/>
      <c r="D32" s="6"/>
      <c r="E32" s="116"/>
      <c r="F32" s="116"/>
      <c r="G32" s="26"/>
      <c r="H32" s="26"/>
      <c r="I32" s="26"/>
      <c r="J32" s="26"/>
    </row>
    <row r="33" spans="1:10" ht="16.5" customHeight="1" x14ac:dyDescent="0.2">
      <c r="A33" s="5">
        <v>3</v>
      </c>
      <c r="B33" s="12" t="s">
        <v>18</v>
      </c>
      <c r="C33" s="24"/>
      <c r="D33" s="6"/>
      <c r="E33" s="116"/>
      <c r="F33" s="116"/>
      <c r="G33" s="26"/>
      <c r="H33" s="26"/>
      <c r="I33" s="26"/>
      <c r="J33" s="26"/>
    </row>
    <row r="34" spans="1:10" ht="16.5" customHeight="1" x14ac:dyDescent="0.2">
      <c r="A34" s="5">
        <v>4</v>
      </c>
      <c r="B34" s="12" t="s">
        <v>18</v>
      </c>
      <c r="C34" s="24"/>
      <c r="D34" s="6"/>
      <c r="E34" s="116"/>
      <c r="F34" s="116"/>
      <c r="G34" s="26"/>
      <c r="H34" s="26"/>
      <c r="I34" s="26"/>
      <c r="J34" s="26"/>
    </row>
    <row r="35" spans="1:10" ht="16.5" customHeight="1" x14ac:dyDescent="0.2">
      <c r="A35" s="5" t="s">
        <v>5</v>
      </c>
      <c r="B35" s="12" t="s">
        <v>18</v>
      </c>
      <c r="C35" s="24"/>
      <c r="D35" s="6"/>
      <c r="E35" s="116"/>
      <c r="F35" s="116"/>
      <c r="G35" s="26"/>
      <c r="H35" s="26"/>
      <c r="I35" s="26"/>
      <c r="J35" s="26"/>
    </row>
    <row r="36" spans="1:10" ht="16.5" customHeight="1" x14ac:dyDescent="0.2">
      <c r="A36" s="126" t="s">
        <v>13</v>
      </c>
      <c r="B36" s="126"/>
      <c r="C36" s="7"/>
      <c r="D36" s="8"/>
      <c r="E36" s="9"/>
      <c r="F36" s="9"/>
      <c r="G36" s="27">
        <f>SUM(G31:G35)</f>
        <v>0</v>
      </c>
      <c r="H36" s="27">
        <f>SUM(H31:H35)</f>
        <v>0</v>
      </c>
      <c r="I36" s="27">
        <f>SUM(I31:I35)</f>
        <v>0</v>
      </c>
      <c r="J36" s="27">
        <f>SUM(J31:J35)</f>
        <v>0</v>
      </c>
    </row>
    <row r="37" spans="1:10" ht="16.5" customHeight="1" thickBot="1" x14ac:dyDescent="0.25">
      <c r="A37" s="18"/>
      <c r="B37" s="18"/>
      <c r="C37" s="19"/>
      <c r="D37" s="20"/>
      <c r="E37" s="21"/>
      <c r="F37" s="21"/>
      <c r="G37" s="22"/>
      <c r="H37" s="22"/>
      <c r="I37" s="22"/>
      <c r="J37" s="22"/>
    </row>
    <row r="38" spans="1:10" ht="16.5" customHeight="1" thickTop="1" thickBot="1" x14ac:dyDescent="0.25">
      <c r="A38" s="137" t="s">
        <v>16</v>
      </c>
      <c r="B38" s="138"/>
      <c r="C38" s="139"/>
      <c r="D38" s="140"/>
      <c r="E38" s="140"/>
      <c r="F38" s="140"/>
      <c r="G38" s="140"/>
      <c r="H38" s="141"/>
      <c r="I38" s="13" t="s">
        <v>38</v>
      </c>
      <c r="J38" s="14"/>
    </row>
    <row r="39" spans="1:10" ht="16.5" customHeight="1" thickTop="1" x14ac:dyDescent="0.2">
      <c r="A39" s="15">
        <v>1</v>
      </c>
      <c r="B39" s="16" t="s">
        <v>18</v>
      </c>
      <c r="C39" s="23"/>
      <c r="D39" s="17"/>
      <c r="E39" s="115"/>
      <c r="F39" s="115"/>
      <c r="G39" s="25"/>
      <c r="H39" s="25"/>
      <c r="I39" s="25"/>
      <c r="J39" s="25"/>
    </row>
    <row r="40" spans="1:10" ht="16.5" customHeight="1" x14ac:dyDescent="0.2">
      <c r="A40" s="5">
        <v>2</v>
      </c>
      <c r="B40" s="12" t="s">
        <v>18</v>
      </c>
      <c r="C40" s="24"/>
      <c r="D40" s="6"/>
      <c r="E40" s="116"/>
      <c r="F40" s="116"/>
      <c r="G40" s="26"/>
      <c r="H40" s="26"/>
      <c r="I40" s="26"/>
      <c r="J40" s="26"/>
    </row>
    <row r="41" spans="1:10" ht="16.5" customHeight="1" x14ac:dyDescent="0.2">
      <c r="A41" s="5">
        <v>3</v>
      </c>
      <c r="B41" s="12" t="s">
        <v>18</v>
      </c>
      <c r="C41" s="24"/>
      <c r="D41" s="6"/>
      <c r="E41" s="116"/>
      <c r="F41" s="116"/>
      <c r="G41" s="26"/>
      <c r="H41" s="26"/>
      <c r="I41" s="26"/>
      <c r="J41" s="26"/>
    </row>
    <row r="42" spans="1:10" ht="16.5" customHeight="1" x14ac:dyDescent="0.2">
      <c r="A42" s="5">
        <v>4</v>
      </c>
      <c r="B42" s="12" t="s">
        <v>18</v>
      </c>
      <c r="C42" s="24"/>
      <c r="D42" s="6"/>
      <c r="E42" s="116"/>
      <c r="F42" s="116"/>
      <c r="G42" s="26"/>
      <c r="H42" s="26"/>
      <c r="I42" s="26"/>
      <c r="J42" s="26"/>
    </row>
    <row r="43" spans="1:10" ht="16.5" customHeight="1" x14ac:dyDescent="0.2">
      <c r="A43" s="5" t="s">
        <v>5</v>
      </c>
      <c r="B43" s="12" t="s">
        <v>18</v>
      </c>
      <c r="C43" s="24"/>
      <c r="D43" s="6"/>
      <c r="E43" s="116"/>
      <c r="F43" s="116"/>
      <c r="G43" s="26"/>
      <c r="H43" s="26"/>
      <c r="I43" s="26"/>
      <c r="J43" s="26"/>
    </row>
    <row r="44" spans="1:10" ht="16.5" customHeight="1" x14ac:dyDescent="0.2">
      <c r="A44" s="126" t="s">
        <v>13</v>
      </c>
      <c r="B44" s="126"/>
      <c r="C44" s="7"/>
      <c r="D44" s="8"/>
      <c r="E44" s="9"/>
      <c r="F44" s="9"/>
      <c r="G44" s="27">
        <f>SUM(G39:G43)</f>
        <v>0</v>
      </c>
      <c r="H44" s="27">
        <f>SUM(H39:H43)</f>
        <v>0</v>
      </c>
      <c r="I44" s="27">
        <f>SUM(I39:I43)</f>
        <v>0</v>
      </c>
      <c r="J44" s="27">
        <f>SUM(J39:J43)</f>
        <v>0</v>
      </c>
    </row>
    <row r="45" spans="1:10" ht="12.75" customHeight="1" x14ac:dyDescent="0.2">
      <c r="A45" s="30"/>
      <c r="B45" s="31"/>
      <c r="C45" s="30"/>
      <c r="D45" s="30"/>
      <c r="E45" s="30"/>
      <c r="F45" s="30"/>
      <c r="G45" s="30"/>
      <c r="H45" s="30"/>
      <c r="I45" s="30"/>
      <c r="J45" s="30"/>
    </row>
    <row r="46" spans="1:10" ht="39.75" customHeight="1" x14ac:dyDescent="0.25">
      <c r="A46" s="177" t="s">
        <v>41</v>
      </c>
      <c r="B46" s="178"/>
      <c r="C46" s="178"/>
      <c r="D46" s="178"/>
      <c r="E46" s="178"/>
      <c r="F46" s="178"/>
      <c r="G46" s="179"/>
      <c r="H46" s="147"/>
      <c r="I46" s="147"/>
      <c r="J46" s="38"/>
    </row>
    <row r="47" spans="1:10" x14ac:dyDescent="0.2">
      <c r="A47" s="38"/>
      <c r="B47" s="38"/>
      <c r="C47" s="38"/>
      <c r="D47" s="38"/>
      <c r="E47" s="38"/>
      <c r="F47" s="38"/>
      <c r="G47" s="38"/>
      <c r="H47" s="32"/>
      <c r="I47" s="32"/>
      <c r="J47" s="38"/>
    </row>
    <row r="48" spans="1:10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</row>
    <row r="49" spans="1:10" ht="48" customHeight="1" x14ac:dyDescent="0.2">
      <c r="A49" s="148" t="s">
        <v>53</v>
      </c>
      <c r="B49" s="148"/>
      <c r="C49" s="148"/>
      <c r="D49" s="148"/>
      <c r="E49" s="148"/>
      <c r="F49" s="148"/>
      <c r="G49" s="148"/>
      <c r="H49" s="148"/>
      <c r="I49" s="148"/>
      <c r="J49" s="148"/>
    </row>
    <row r="50" spans="1:10" ht="16.5" thickBot="1" x14ac:dyDescent="0.25">
      <c r="A50" s="44"/>
      <c r="B50" s="44"/>
      <c r="C50" s="157"/>
      <c r="D50" s="157"/>
      <c r="E50" s="157"/>
      <c r="F50" s="157"/>
      <c r="G50" s="157"/>
      <c r="H50" s="157"/>
      <c r="I50" s="157"/>
      <c r="J50" s="157"/>
    </row>
    <row r="51" spans="1:10" ht="26.25" customHeight="1" x14ac:dyDescent="0.2">
      <c r="A51" s="173" t="s">
        <v>20</v>
      </c>
      <c r="B51" s="174"/>
      <c r="C51" s="174"/>
      <c r="D51" s="150" t="s">
        <v>21</v>
      </c>
      <c r="E51" s="175" t="s">
        <v>54</v>
      </c>
      <c r="F51" s="175" t="s">
        <v>56</v>
      </c>
      <c r="G51" s="150" t="s">
        <v>22</v>
      </c>
      <c r="H51" s="150" t="s">
        <v>23</v>
      </c>
      <c r="I51" s="150" t="s">
        <v>24</v>
      </c>
      <c r="J51" s="167" t="s">
        <v>25</v>
      </c>
    </row>
    <row r="52" spans="1:10" ht="26.25" customHeight="1" x14ac:dyDescent="0.2">
      <c r="A52" s="170" t="s">
        <v>26</v>
      </c>
      <c r="B52" s="171"/>
      <c r="C52" s="172"/>
      <c r="D52" s="151"/>
      <c r="E52" s="152"/>
      <c r="F52" s="152"/>
      <c r="G52" s="151"/>
      <c r="H52" s="151"/>
      <c r="I52" s="151"/>
      <c r="J52" s="168"/>
    </row>
    <row r="53" spans="1:10" ht="26.25" customHeight="1" x14ac:dyDescent="0.2">
      <c r="A53" s="45" t="s">
        <v>27</v>
      </c>
      <c r="B53" s="46" t="s">
        <v>28</v>
      </c>
      <c r="C53" s="46" t="s">
        <v>29</v>
      </c>
      <c r="D53" s="152"/>
      <c r="E53" s="176"/>
      <c r="F53" s="176"/>
      <c r="G53" s="152"/>
      <c r="H53" s="152"/>
      <c r="I53" s="152"/>
      <c r="J53" s="169"/>
    </row>
    <row r="54" spans="1:10" x14ac:dyDescent="0.2">
      <c r="A54" s="47">
        <v>1</v>
      </c>
      <c r="B54" s="48">
        <v>2</v>
      </c>
      <c r="C54" s="48">
        <v>3</v>
      </c>
      <c r="D54" s="48">
        <v>4</v>
      </c>
      <c r="E54" s="48">
        <v>5</v>
      </c>
      <c r="F54" s="48">
        <v>6</v>
      </c>
      <c r="G54" s="48">
        <v>7</v>
      </c>
      <c r="H54" s="48">
        <v>8</v>
      </c>
      <c r="I54" s="48">
        <v>9</v>
      </c>
      <c r="J54" s="49">
        <v>10</v>
      </c>
    </row>
    <row r="55" spans="1:10" x14ac:dyDescent="0.2">
      <c r="A55" s="134">
        <v>801</v>
      </c>
      <c r="B55" s="58">
        <v>80103</v>
      </c>
      <c r="C55" s="50">
        <v>2030</v>
      </c>
      <c r="D55" s="51"/>
      <c r="E55" s="51"/>
      <c r="F55" s="52"/>
      <c r="G55" s="53">
        <f t="shared" ref="G55:G63" si="0">E55+F55</f>
        <v>0</v>
      </c>
      <c r="H55" s="54" t="e">
        <f>(E55/G55)</f>
        <v>#DIV/0!</v>
      </c>
      <c r="I55" s="53">
        <f t="shared" ref="I55:I63" si="1">D55-E55</f>
        <v>0</v>
      </c>
      <c r="J55" s="55"/>
    </row>
    <row r="56" spans="1:10" x14ac:dyDescent="0.2">
      <c r="A56" s="135"/>
      <c r="B56" s="58">
        <v>80104</v>
      </c>
      <c r="C56" s="56">
        <v>2030</v>
      </c>
      <c r="D56" s="57"/>
      <c r="E56" s="57"/>
      <c r="F56" s="52"/>
      <c r="G56" s="53">
        <f t="shared" si="0"/>
        <v>0</v>
      </c>
      <c r="H56" s="54" t="e">
        <f t="shared" ref="H56:H63" si="2">E56/G56</f>
        <v>#DIV/0!</v>
      </c>
      <c r="I56" s="53">
        <f t="shared" si="1"/>
        <v>0</v>
      </c>
      <c r="J56" s="55"/>
    </row>
    <row r="57" spans="1:10" x14ac:dyDescent="0.2">
      <c r="A57" s="135"/>
      <c r="B57" s="127">
        <v>80105</v>
      </c>
      <c r="C57" s="56">
        <v>2030</v>
      </c>
      <c r="D57" s="57"/>
      <c r="E57" s="57"/>
      <c r="F57" s="59"/>
      <c r="G57" s="53">
        <f t="shared" si="0"/>
        <v>0</v>
      </c>
      <c r="H57" s="54" t="e">
        <f t="shared" si="2"/>
        <v>#DIV/0!</v>
      </c>
      <c r="I57" s="53">
        <f t="shared" si="1"/>
        <v>0</v>
      </c>
      <c r="J57" s="60"/>
    </row>
    <row r="58" spans="1:10" x14ac:dyDescent="0.2">
      <c r="A58" s="135"/>
      <c r="B58" s="128"/>
      <c r="C58" s="56">
        <v>2130</v>
      </c>
      <c r="D58" s="61"/>
      <c r="E58" s="61"/>
      <c r="F58" s="59"/>
      <c r="G58" s="53">
        <f t="shared" si="0"/>
        <v>0</v>
      </c>
      <c r="H58" s="54" t="e">
        <f t="shared" si="2"/>
        <v>#DIV/0!</v>
      </c>
      <c r="I58" s="53">
        <f t="shared" si="1"/>
        <v>0</v>
      </c>
      <c r="J58" s="60"/>
    </row>
    <row r="59" spans="1:10" x14ac:dyDescent="0.2">
      <c r="A59" s="136"/>
      <c r="B59" s="58">
        <v>80106</v>
      </c>
      <c r="C59" s="50">
        <v>2030</v>
      </c>
      <c r="D59" s="61"/>
      <c r="E59" s="61"/>
      <c r="F59" s="59"/>
      <c r="G59" s="53">
        <f t="shared" si="0"/>
        <v>0</v>
      </c>
      <c r="H59" s="54" t="e">
        <f t="shared" si="2"/>
        <v>#DIV/0!</v>
      </c>
      <c r="I59" s="53">
        <f t="shared" si="1"/>
        <v>0</v>
      </c>
      <c r="J59" s="60"/>
    </row>
    <row r="60" spans="1:10" x14ac:dyDescent="0.2">
      <c r="A60" s="134">
        <v>854</v>
      </c>
      <c r="B60" s="62">
        <v>85403</v>
      </c>
      <c r="C60" s="50">
        <v>2130</v>
      </c>
      <c r="D60" s="61"/>
      <c r="E60" s="61"/>
      <c r="F60" s="59"/>
      <c r="G60" s="53">
        <f t="shared" si="0"/>
        <v>0</v>
      </c>
      <c r="H60" s="54" t="e">
        <f t="shared" si="2"/>
        <v>#DIV/0!</v>
      </c>
      <c r="I60" s="53">
        <f t="shared" si="1"/>
        <v>0</v>
      </c>
      <c r="J60" s="60"/>
    </row>
    <row r="61" spans="1:10" x14ac:dyDescent="0.2">
      <c r="A61" s="135"/>
      <c r="B61" s="63">
        <v>85406</v>
      </c>
      <c r="C61" s="50">
        <v>2130</v>
      </c>
      <c r="D61" s="61"/>
      <c r="E61" s="61"/>
      <c r="F61" s="59"/>
      <c r="G61" s="53">
        <f t="shared" si="0"/>
        <v>0</v>
      </c>
      <c r="H61" s="54" t="e">
        <f t="shared" si="2"/>
        <v>#DIV/0!</v>
      </c>
      <c r="I61" s="53">
        <f t="shared" si="1"/>
        <v>0</v>
      </c>
      <c r="J61" s="60"/>
    </row>
    <row r="62" spans="1:10" x14ac:dyDescent="0.2">
      <c r="A62" s="135"/>
      <c r="B62" s="62">
        <v>85407</v>
      </c>
      <c r="C62" s="50">
        <v>2130</v>
      </c>
      <c r="D62" s="61"/>
      <c r="E62" s="61"/>
      <c r="F62" s="59"/>
      <c r="G62" s="53">
        <f t="shared" si="0"/>
        <v>0</v>
      </c>
      <c r="H62" s="54" t="e">
        <f t="shared" si="2"/>
        <v>#DIV/0!</v>
      </c>
      <c r="I62" s="53">
        <f t="shared" si="1"/>
        <v>0</v>
      </c>
      <c r="J62" s="60"/>
    </row>
    <row r="63" spans="1:10" x14ac:dyDescent="0.2">
      <c r="A63" s="136"/>
      <c r="B63" s="58">
        <v>85410</v>
      </c>
      <c r="C63" s="50">
        <v>2130</v>
      </c>
      <c r="D63" s="61"/>
      <c r="E63" s="61"/>
      <c r="F63" s="59"/>
      <c r="G63" s="53">
        <f t="shared" si="0"/>
        <v>0</v>
      </c>
      <c r="H63" s="54" t="e">
        <f t="shared" si="2"/>
        <v>#DIV/0!</v>
      </c>
      <c r="I63" s="53">
        <f t="shared" si="1"/>
        <v>0</v>
      </c>
      <c r="J63" s="60"/>
    </row>
    <row r="64" spans="1:10" ht="13.5" thickBot="1" x14ac:dyDescent="0.25">
      <c r="A64" s="129" t="s">
        <v>30</v>
      </c>
      <c r="B64" s="130"/>
      <c r="C64" s="131"/>
      <c r="D64" s="64">
        <f>SUM(D55:D63)</f>
        <v>0</v>
      </c>
      <c r="E64" s="64">
        <f>SUM(E55:E63)</f>
        <v>0</v>
      </c>
      <c r="F64" s="64">
        <f>SUM(F55:F63)</f>
        <v>0</v>
      </c>
      <c r="G64" s="64">
        <f>SUM(G55:G63)</f>
        <v>0</v>
      </c>
      <c r="H64" s="65"/>
      <c r="I64" s="64">
        <f>SUM(I55:I63)</f>
        <v>0</v>
      </c>
      <c r="J64" s="66"/>
    </row>
    <row r="65" spans="1:10" ht="13.5" customHeight="1" thickBot="1" x14ac:dyDescent="0.25">
      <c r="A65" s="67"/>
      <c r="B65" s="67"/>
      <c r="C65" s="67"/>
      <c r="D65" s="67"/>
      <c r="E65" s="68"/>
      <c r="F65" s="68"/>
      <c r="G65" s="68"/>
      <c r="H65" s="68"/>
      <c r="I65" s="68"/>
      <c r="J65" s="68"/>
    </row>
    <row r="66" spans="1:10" ht="15.75" thickTop="1" x14ac:dyDescent="0.2">
      <c r="A66" s="69"/>
      <c r="B66" s="70" t="s">
        <v>45</v>
      </c>
      <c r="C66" s="71"/>
      <c r="D66" s="71"/>
      <c r="E66" s="72"/>
      <c r="F66" s="73"/>
      <c r="G66" s="68"/>
      <c r="H66" s="68"/>
      <c r="I66" s="68"/>
      <c r="J66" s="68"/>
    </row>
    <row r="67" spans="1:10" ht="15" x14ac:dyDescent="0.2">
      <c r="A67" s="74" t="s">
        <v>48</v>
      </c>
      <c r="B67" s="75" t="s">
        <v>50</v>
      </c>
      <c r="C67" s="76"/>
      <c r="D67" s="76"/>
      <c r="E67" s="76"/>
      <c r="F67" s="77"/>
      <c r="G67" s="68"/>
      <c r="H67" s="68"/>
      <c r="I67" s="68"/>
      <c r="J67" s="68"/>
    </row>
    <row r="68" spans="1:10" ht="15" x14ac:dyDescent="0.2">
      <c r="A68" s="74" t="s">
        <v>49</v>
      </c>
      <c r="B68" s="75" t="s">
        <v>51</v>
      </c>
      <c r="C68" s="76"/>
      <c r="D68" s="76"/>
      <c r="E68" s="76"/>
      <c r="F68" s="77"/>
      <c r="G68" s="68"/>
      <c r="H68" s="68"/>
      <c r="I68" s="68"/>
      <c r="J68" s="68"/>
    </row>
    <row r="69" spans="1:10" ht="15" x14ac:dyDescent="0.2">
      <c r="A69" s="74"/>
      <c r="B69" s="78" t="s">
        <v>43</v>
      </c>
      <c r="C69" s="79">
        <v>0</v>
      </c>
      <c r="D69" s="80" t="s">
        <v>42</v>
      </c>
      <c r="E69" s="76"/>
      <c r="F69" s="77"/>
      <c r="G69" s="68"/>
      <c r="H69" s="68"/>
      <c r="I69" s="68"/>
      <c r="J69" s="68"/>
    </row>
    <row r="70" spans="1:10" ht="15.75" thickBot="1" x14ac:dyDescent="0.25">
      <c r="A70" s="81"/>
      <c r="B70" s="82" t="s">
        <v>43</v>
      </c>
      <c r="C70" s="83">
        <v>0</v>
      </c>
      <c r="D70" s="84" t="s">
        <v>44</v>
      </c>
      <c r="E70" s="85"/>
      <c r="F70" s="86"/>
      <c r="G70" s="68"/>
      <c r="H70" s="68"/>
      <c r="I70" s="68"/>
      <c r="J70" s="68"/>
    </row>
    <row r="71" spans="1:10" ht="16.5" thickTop="1" x14ac:dyDescent="0.2">
      <c r="A71" s="38"/>
      <c r="B71" s="87" t="s">
        <v>34</v>
      </c>
      <c r="C71" s="88"/>
      <c r="D71" s="88"/>
      <c r="E71" s="28"/>
      <c r="F71" s="38"/>
      <c r="G71" s="38"/>
      <c r="H71" s="38"/>
      <c r="I71" s="38"/>
      <c r="J71" s="38"/>
    </row>
    <row r="72" spans="1:10" ht="15.75" x14ac:dyDescent="0.2">
      <c r="A72" s="38"/>
      <c r="B72" s="88"/>
      <c r="C72" s="88"/>
      <c r="D72" s="88"/>
      <c r="E72" s="28"/>
      <c r="F72" s="38"/>
      <c r="G72" s="38"/>
      <c r="H72" s="38"/>
      <c r="I72" s="38"/>
      <c r="J72" s="38"/>
    </row>
    <row r="73" spans="1:10" ht="72" customHeight="1" x14ac:dyDescent="0.2">
      <c r="A73" s="125" t="s">
        <v>55</v>
      </c>
      <c r="B73" s="118"/>
      <c r="C73" s="118"/>
      <c r="D73" s="118"/>
      <c r="E73" s="118"/>
      <c r="F73" s="118"/>
      <c r="G73" s="118"/>
      <c r="H73" s="118"/>
      <c r="I73" s="118"/>
      <c r="J73" s="118"/>
    </row>
    <row r="74" spans="1:10" ht="15.75" customHeight="1" x14ac:dyDescent="0.2">
      <c r="A74" s="125" t="s">
        <v>31</v>
      </c>
      <c r="B74" s="125"/>
      <c r="C74" s="125"/>
      <c r="D74" s="125"/>
      <c r="E74" s="125"/>
      <c r="F74" s="125"/>
      <c r="G74" s="125"/>
      <c r="H74" s="125"/>
      <c r="I74" s="125"/>
      <c r="J74" s="125"/>
    </row>
    <row r="75" spans="1:10" ht="12.75" customHeight="1" x14ac:dyDescent="0.2">
      <c r="A75" s="29"/>
      <c r="B75" s="90"/>
      <c r="C75" s="90"/>
      <c r="D75" s="90"/>
      <c r="E75" s="90"/>
      <c r="F75" s="29"/>
      <c r="G75" s="29"/>
      <c r="H75" s="29"/>
      <c r="I75" s="29"/>
      <c r="J75" s="29"/>
    </row>
    <row r="76" spans="1:10" ht="15.75" x14ac:dyDescent="0.25">
      <c r="A76" s="93"/>
      <c r="B76" s="91"/>
      <c r="C76" s="92"/>
      <c r="D76" s="92"/>
      <c r="E76" s="92"/>
      <c r="F76" s="92"/>
      <c r="G76" s="92"/>
      <c r="H76" s="92"/>
      <c r="I76" s="92"/>
      <c r="J76" s="92"/>
    </row>
    <row r="77" spans="1:10" ht="15.75" x14ac:dyDescent="0.25">
      <c r="A77" s="93"/>
      <c r="B77" s="91"/>
      <c r="C77" s="92"/>
      <c r="D77" s="92"/>
      <c r="E77" s="92"/>
      <c r="F77" s="92"/>
      <c r="G77" s="92"/>
      <c r="H77" s="92"/>
      <c r="I77" s="92"/>
      <c r="J77" s="92"/>
    </row>
    <row r="78" spans="1:10" ht="15.75" x14ac:dyDescent="0.25">
      <c r="A78" s="93"/>
      <c r="B78" s="91"/>
      <c r="C78" s="92"/>
      <c r="D78" s="92"/>
      <c r="E78" s="92"/>
      <c r="F78" s="92"/>
      <c r="G78" s="92"/>
      <c r="H78" s="92"/>
      <c r="I78" s="92"/>
      <c r="J78" s="92"/>
    </row>
    <row r="79" spans="1:10" ht="15.75" x14ac:dyDescent="0.25">
      <c r="A79" s="93"/>
      <c r="B79" s="91"/>
      <c r="C79" s="92"/>
      <c r="D79" s="92"/>
      <c r="E79" s="92"/>
      <c r="F79" s="92"/>
      <c r="G79" s="92"/>
      <c r="H79" s="92"/>
      <c r="I79" s="92"/>
      <c r="J79" s="92"/>
    </row>
    <row r="80" spans="1:10" ht="42.75" customHeight="1" x14ac:dyDescent="0.2">
      <c r="A80" s="93"/>
      <c r="B80" s="117" t="s">
        <v>57</v>
      </c>
      <c r="C80" s="118"/>
      <c r="D80" s="118"/>
      <c r="E80" s="118"/>
      <c r="F80" s="118"/>
      <c r="G80" s="118"/>
      <c r="H80" s="118"/>
      <c r="I80" s="118"/>
      <c r="J80" s="118"/>
    </row>
    <row r="81" spans="1:10" ht="16.5" thickBot="1" x14ac:dyDescent="0.25">
      <c r="A81" s="94"/>
      <c r="B81" s="95"/>
      <c r="C81" s="95"/>
      <c r="D81" s="95"/>
      <c r="E81" s="95"/>
      <c r="F81" s="95"/>
      <c r="G81" s="95"/>
      <c r="H81" s="95"/>
      <c r="I81" s="95"/>
      <c r="J81" s="95"/>
    </row>
    <row r="82" spans="1:10" ht="13.5" thickTop="1" x14ac:dyDescent="0.2">
      <c r="A82" s="163" t="s">
        <v>6</v>
      </c>
      <c r="B82" s="164"/>
      <c r="C82" s="165"/>
      <c r="D82" s="166"/>
      <c r="E82" s="96"/>
      <c r="F82" s="38"/>
      <c r="G82" s="38"/>
      <c r="H82" s="38"/>
      <c r="I82" s="38"/>
      <c r="J82" s="97"/>
    </row>
    <row r="83" spans="1:10" ht="15" x14ac:dyDescent="0.25">
      <c r="A83" s="159" t="s">
        <v>7</v>
      </c>
      <c r="B83" s="160"/>
      <c r="C83" s="161"/>
      <c r="D83" s="162"/>
      <c r="E83" s="96"/>
      <c r="F83" s="98"/>
      <c r="G83" s="98"/>
      <c r="H83" s="99"/>
      <c r="I83" s="38"/>
      <c r="J83" s="37"/>
    </row>
    <row r="84" spans="1:10" ht="15" x14ac:dyDescent="0.25">
      <c r="A84" s="159" t="s">
        <v>8</v>
      </c>
      <c r="B84" s="160"/>
      <c r="C84" s="161"/>
      <c r="D84" s="162"/>
      <c r="E84" s="100"/>
      <c r="F84" s="100"/>
      <c r="G84" s="100"/>
      <c r="H84" s="99"/>
      <c r="I84" s="32"/>
      <c r="J84" s="32"/>
    </row>
    <row r="85" spans="1:10" ht="15.75" thickBot="1" x14ac:dyDescent="0.3">
      <c r="A85" s="153" t="s">
        <v>32</v>
      </c>
      <c r="B85" s="154"/>
      <c r="C85" s="155"/>
      <c r="D85" s="156"/>
      <c r="E85" s="100"/>
      <c r="F85" s="100"/>
      <c r="G85" s="100"/>
      <c r="H85" s="99"/>
      <c r="I85" s="101"/>
      <c r="J85" s="102"/>
    </row>
    <row r="86" spans="1:10" ht="16.5" thickTop="1" thickBot="1" x14ac:dyDescent="0.3">
      <c r="A86" s="103"/>
      <c r="B86" s="103"/>
      <c r="C86" s="104"/>
      <c r="D86" s="104"/>
      <c r="E86" s="100"/>
      <c r="F86" s="100"/>
      <c r="G86" s="100"/>
      <c r="H86" s="99"/>
      <c r="I86" s="101"/>
      <c r="J86" s="102"/>
    </row>
    <row r="87" spans="1:10" ht="41.25" customHeight="1" thickTop="1" thickBot="1" x14ac:dyDescent="0.3">
      <c r="A87" s="122" t="s">
        <v>52</v>
      </c>
      <c r="B87" s="123"/>
      <c r="C87" s="123"/>
      <c r="D87" s="123"/>
      <c r="E87" s="123"/>
      <c r="F87" s="123"/>
      <c r="G87" s="123"/>
      <c r="H87" s="123"/>
      <c r="I87" s="123"/>
      <c r="J87" s="124"/>
    </row>
    <row r="88" spans="1:10" ht="16.5" thickTop="1" thickBot="1" x14ac:dyDescent="0.3">
      <c r="A88" s="38"/>
      <c r="B88" s="38"/>
      <c r="C88" s="38"/>
      <c r="D88" s="38"/>
      <c r="E88" s="100"/>
      <c r="F88" s="100"/>
      <c r="G88" s="100"/>
      <c r="H88" s="99"/>
      <c r="I88" s="101"/>
      <c r="J88" s="102"/>
    </row>
    <row r="89" spans="1:10" ht="16.5" thickTop="1" thickBot="1" x14ac:dyDescent="0.25">
      <c r="A89" s="119" t="s">
        <v>46</v>
      </c>
      <c r="B89" s="120"/>
      <c r="C89" s="120"/>
      <c r="D89" s="120"/>
      <c r="E89" s="120"/>
      <c r="F89" s="120"/>
      <c r="G89" s="120"/>
      <c r="H89" s="120"/>
      <c r="I89" s="120"/>
      <c r="J89" s="121"/>
    </row>
    <row r="90" spans="1:10" ht="15.75" thickTop="1" x14ac:dyDescent="0.25">
      <c r="A90" s="105"/>
      <c r="B90" s="105"/>
      <c r="C90" s="105"/>
      <c r="D90" s="105"/>
      <c r="E90" s="100"/>
      <c r="F90" s="100"/>
      <c r="G90" s="100"/>
      <c r="H90" s="99"/>
      <c r="I90" s="101"/>
      <c r="J90" s="102"/>
    </row>
    <row r="91" spans="1:10" ht="26.25" customHeight="1" x14ac:dyDescent="0.25">
      <c r="A91" s="144" t="s">
        <v>47</v>
      </c>
      <c r="B91" s="144"/>
      <c r="C91" s="145"/>
      <c r="D91" s="145"/>
      <c r="E91" s="106"/>
      <c r="F91" s="89"/>
      <c r="G91" s="107"/>
      <c r="H91" s="99"/>
      <c r="I91" s="143" t="s">
        <v>19</v>
      </c>
      <c r="J91" s="143"/>
    </row>
    <row r="92" spans="1:10" ht="15" x14ac:dyDescent="0.25">
      <c r="A92" s="105"/>
      <c r="B92" s="105"/>
      <c r="C92" s="105"/>
      <c r="D92" s="105"/>
      <c r="E92" s="108"/>
      <c r="F92" s="108"/>
      <c r="G92" s="109"/>
      <c r="H92" s="108"/>
      <c r="I92" s="110"/>
      <c r="J92" s="110"/>
    </row>
    <row r="93" spans="1:10" ht="15" customHeight="1" x14ac:dyDescent="0.2">
      <c r="A93" s="38"/>
      <c r="B93" s="38"/>
      <c r="C93" s="38"/>
      <c r="D93" s="38"/>
      <c r="E93" s="111"/>
      <c r="F93" s="111"/>
      <c r="G93" s="111"/>
      <c r="H93" s="112"/>
      <c r="I93" s="113" t="s">
        <v>35</v>
      </c>
      <c r="J93" s="113"/>
    </row>
    <row r="94" spans="1:10" ht="15" x14ac:dyDescent="0.25">
      <c r="A94" s="105"/>
      <c r="B94" s="105"/>
      <c r="C94" s="105"/>
      <c r="D94" s="105"/>
      <c r="E94" s="99"/>
      <c r="F94" s="99"/>
      <c r="G94" s="99"/>
      <c r="H94" s="99"/>
      <c r="I94" s="113"/>
      <c r="J94" s="114"/>
    </row>
    <row r="95" spans="1:10" ht="15" customHeight="1" x14ac:dyDescent="0.25">
      <c r="A95" s="105"/>
      <c r="B95" s="105"/>
      <c r="C95" s="105"/>
      <c r="D95" s="105"/>
      <c r="E95" s="105"/>
      <c r="F95" s="105"/>
      <c r="G95" s="105"/>
      <c r="H95" s="105"/>
      <c r="I95" s="143" t="s">
        <v>37</v>
      </c>
      <c r="J95" s="143"/>
    </row>
    <row r="96" spans="1:10" ht="29.25" customHeight="1" x14ac:dyDescent="0.25">
      <c r="A96" s="105"/>
      <c r="B96" s="105"/>
      <c r="C96" s="105"/>
      <c r="D96" s="105"/>
      <c r="E96" s="105"/>
      <c r="F96" s="105"/>
      <c r="G96" s="105"/>
      <c r="H96" s="105"/>
      <c r="I96" s="110"/>
      <c r="J96" s="110"/>
    </row>
    <row r="97" spans="1:10" ht="15" x14ac:dyDescent="0.25">
      <c r="A97" s="105"/>
      <c r="B97" s="105"/>
      <c r="C97" s="105"/>
      <c r="D97" s="105"/>
      <c r="E97" s="105"/>
      <c r="F97" s="105"/>
      <c r="G97" s="105"/>
      <c r="H97" s="105"/>
      <c r="I97" s="113" t="s">
        <v>35</v>
      </c>
      <c r="J97" s="113"/>
    </row>
    <row r="98" spans="1:10" ht="15" x14ac:dyDescent="0.25">
      <c r="A98"/>
      <c r="B98"/>
      <c r="C98"/>
      <c r="D98"/>
      <c r="E98"/>
      <c r="F98"/>
      <c r="G98"/>
      <c r="H98"/>
      <c r="I98"/>
      <c r="J98"/>
    </row>
  </sheetData>
  <mergeCells count="62">
    <mergeCell ref="A1:D1"/>
    <mergeCell ref="A83:B83"/>
    <mergeCell ref="C83:D83"/>
    <mergeCell ref="A84:B84"/>
    <mergeCell ref="C84:D84"/>
    <mergeCell ref="A82:B82"/>
    <mergeCell ref="C82:D82"/>
    <mergeCell ref="A74:J74"/>
    <mergeCell ref="A49:J49"/>
    <mergeCell ref="J51:J53"/>
    <mergeCell ref="A52:C52"/>
    <mergeCell ref="A51:C51"/>
    <mergeCell ref="D51:D53"/>
    <mergeCell ref="E51:E53"/>
    <mergeCell ref="A46:G46"/>
    <mergeCell ref="F51:F53"/>
    <mergeCell ref="I91:J91"/>
    <mergeCell ref="I95:J95"/>
    <mergeCell ref="A91:B91"/>
    <mergeCell ref="C91:D91"/>
    <mergeCell ref="B2:J2"/>
    <mergeCell ref="H46:I46"/>
    <mergeCell ref="A5:B5"/>
    <mergeCell ref="C5:F5"/>
    <mergeCell ref="G51:G53"/>
    <mergeCell ref="A85:B85"/>
    <mergeCell ref="C85:D85"/>
    <mergeCell ref="C50:J50"/>
    <mergeCell ref="H51:H53"/>
    <mergeCell ref="I51:I53"/>
    <mergeCell ref="H9:J9"/>
    <mergeCell ref="H10:H11"/>
    <mergeCell ref="I10:I11"/>
    <mergeCell ref="J10:J11"/>
    <mergeCell ref="A9:A11"/>
    <mergeCell ref="B9:B11"/>
    <mergeCell ref="C9:C11"/>
    <mergeCell ref="D9:D11"/>
    <mergeCell ref="E9:E11"/>
    <mergeCell ref="A7:J7"/>
    <mergeCell ref="A55:A59"/>
    <mergeCell ref="A60:A63"/>
    <mergeCell ref="A28:B28"/>
    <mergeCell ref="A30:B30"/>
    <mergeCell ref="C30:H30"/>
    <mergeCell ref="A36:B36"/>
    <mergeCell ref="A38:B38"/>
    <mergeCell ref="C38:H38"/>
    <mergeCell ref="A14:B14"/>
    <mergeCell ref="C14:H14"/>
    <mergeCell ref="A20:B20"/>
    <mergeCell ref="A22:B22"/>
    <mergeCell ref="C22:H22"/>
    <mergeCell ref="F9:F11"/>
    <mergeCell ref="G9:G11"/>
    <mergeCell ref="B80:J80"/>
    <mergeCell ref="A89:J89"/>
    <mergeCell ref="A87:J87"/>
    <mergeCell ref="A73:J73"/>
    <mergeCell ref="A44:B44"/>
    <mergeCell ref="B57:B58"/>
    <mergeCell ref="A64:C64"/>
  </mergeCells>
  <pageMargins left="0.35433070866141736" right="0.35433070866141736" top="0.59055118110236227" bottom="0.59055118110236227" header="0.51181102362204722" footer="0.51181102362204722"/>
  <pageSetup paperSize="9" scale="81" fitToHeight="0" orientation="landscape" horizontalDpi="1200" verticalDpi="1200" r:id="rId1"/>
  <headerFooter alignWithMargins="0">
    <oddFooter>Strona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 zestaw. wydatków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Wzór sprawozdania końcowego z realizacji umowy</dc:title>
  <dc:creator>PPATORA</dc:creator>
  <cp:lastModifiedBy>AP</cp:lastModifiedBy>
  <cp:lastPrinted>2025-12-04T14:00:58Z</cp:lastPrinted>
  <dcterms:created xsi:type="dcterms:W3CDTF">2017-10-17T12:48:40Z</dcterms:created>
  <dcterms:modified xsi:type="dcterms:W3CDTF">2025-12-08T09:30:14Z</dcterms:modified>
</cp:coreProperties>
</file>