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810"/>
  </bookViews>
  <sheets>
    <sheet name="załącznik nr 1 zestaw. wydatków" sheetId="1" r:id="rId1"/>
  </sheets>
  <definedNames>
    <definedName name="_AMO_UniqueIdentifier" hidden="1">"'2d8363eb-53f5-4272-973d-0e13740cdc5d'"</definedName>
  </definedNames>
  <calcPr calcId="191029"/>
</workbook>
</file>

<file path=xl/calcChain.xml><?xml version="1.0" encoding="utf-8"?>
<calcChain xmlns="http://schemas.openxmlformats.org/spreadsheetml/2006/main">
  <c r="I66" i="1" l="1"/>
  <c r="H66" i="1"/>
  <c r="G66" i="1"/>
  <c r="F71" i="1" l="1"/>
  <c r="E71" i="1"/>
  <c r="D71" i="1"/>
  <c r="I70" i="1"/>
  <c r="G70" i="1"/>
  <c r="H70" i="1" s="1"/>
  <c r="I69" i="1"/>
  <c r="G69" i="1"/>
  <c r="H69" i="1" s="1"/>
  <c r="I68" i="1"/>
  <c r="G68" i="1"/>
  <c r="H68" i="1" s="1"/>
  <c r="I67" i="1"/>
  <c r="G67" i="1"/>
  <c r="H67" i="1" s="1"/>
  <c r="I65" i="1"/>
  <c r="G65" i="1"/>
  <c r="H65" i="1" s="1"/>
  <c r="I64" i="1"/>
  <c r="G64" i="1"/>
  <c r="H64" i="1" s="1"/>
  <c r="I63" i="1"/>
  <c r="G63" i="1"/>
  <c r="H63" i="1" s="1"/>
  <c r="I62" i="1"/>
  <c r="G62" i="1"/>
  <c r="H62" i="1" s="1"/>
  <c r="I61" i="1"/>
  <c r="G61" i="1"/>
  <c r="H61" i="1" s="1"/>
  <c r="I60" i="1"/>
  <c r="G60" i="1"/>
  <c r="H60" i="1" s="1"/>
  <c r="I59" i="1"/>
  <c r="G59" i="1"/>
  <c r="H59" i="1" s="1"/>
  <c r="I58" i="1"/>
  <c r="G58" i="1"/>
  <c r="H58" i="1" s="1"/>
  <c r="I57" i="1"/>
  <c r="G57" i="1"/>
  <c r="H57" i="1" s="1"/>
  <c r="I56" i="1"/>
  <c r="G56" i="1"/>
  <c r="H56" i="1" s="1"/>
  <c r="I55" i="1"/>
  <c r="G55" i="1"/>
  <c r="H55" i="1" s="1"/>
  <c r="I54" i="1"/>
  <c r="G54" i="1"/>
  <c r="H54" i="1" s="1"/>
  <c r="I71" i="1" l="1"/>
  <c r="G71" i="1"/>
  <c r="K43" i="1" l="1"/>
  <c r="J43" i="1"/>
  <c r="I43" i="1"/>
  <c r="H43" i="1"/>
  <c r="K35" i="1"/>
  <c r="J35" i="1"/>
  <c r="I35" i="1"/>
  <c r="H35" i="1"/>
  <c r="K27" i="1"/>
  <c r="J27" i="1"/>
  <c r="I27" i="1"/>
  <c r="H27" i="1"/>
  <c r="K19" i="1" l="1"/>
  <c r="J19" i="1"/>
  <c r="I19" i="1"/>
  <c r="H19" i="1"/>
</calcChain>
</file>

<file path=xl/comments1.xml><?xml version="1.0" encoding="utf-8"?>
<comments xmlns="http://schemas.openxmlformats.org/spreadsheetml/2006/main">
  <authors>
    <author>WRE102PP</author>
    <author>Marek Wąsowski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  <charset val="238"/>
          </rPr>
          <t>Należy wpisać pełną nazwę zgodnie z umową</t>
        </r>
      </text>
    </comment>
    <comment ref="I4" authorId="0" shapeId="0">
      <text>
        <r>
          <rPr>
            <b/>
            <sz val="12"/>
            <color indexed="81"/>
            <rFont val="Tahoma"/>
            <family val="2"/>
            <charset val="238"/>
          </rPr>
          <t>Pełny nr wraz z rokiem np.:
234/2023</t>
        </r>
      </text>
    </comment>
    <comment ref="E8" authorId="1" shapeId="0">
      <text>
        <r>
          <rPr>
            <b/>
            <sz val="9"/>
            <color indexed="81"/>
            <rFont val="Tahoma"/>
            <family val="2"/>
            <charset val="238"/>
          </rPr>
          <t>Należy uwzględnić również faktury z wkładu własnego.</t>
        </r>
      </text>
    </comment>
    <comment ref="C13" authorId="0" shapeId="0">
      <text>
        <r>
          <rPr>
            <b/>
            <sz val="11"/>
            <color indexed="81"/>
            <rFont val="Tahoma"/>
            <family val="2"/>
            <charset val="238"/>
          </rPr>
          <t>Należy wpisać  pełną nazwę szkoły (zgodną z umową).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(t.j. Dz. U. z 2022 r. poz. 2597 ze zm.).
W przypadku zespołów należy podać nr RSPO typu szkoły której dotyczy wniosek.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</text>
    </comment>
    <comment ref="D14" authorId="0" shapeId="0">
      <text>
        <r>
          <rPr>
            <b/>
            <sz val="12"/>
            <color indexed="81"/>
            <rFont val="Tahoma"/>
            <family val="2"/>
            <charset val="238"/>
          </rPr>
          <t>Łączna liczba sal wyposażonych 
w zakupione pomoce lub zestawy.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>Należy uwzględnić również faktury z wkładu własnego.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38"/>
          </rPr>
          <t>Kwoty z wartościami groszowymi należy wpisywać z przecinkami.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  <charset val="238"/>
          </rPr>
          <t>Kwoty z wartościami groszowymi należy wpisywać z przecinkami.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238"/>
          </rPr>
          <t>Kwoty z wartościami groszowymi należy wpisywać z przecinkami.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  <charset val="238"/>
          </rPr>
          <t>Kwoty z wartościami groszowymi należy wpisywać z przecinkami.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1" authorId="0" shapeId="0">
      <text>
        <r>
          <rPr>
            <b/>
            <sz val="11"/>
            <color indexed="81"/>
            <rFont val="Tahoma"/>
            <family val="2"/>
            <charset val="238"/>
          </rPr>
          <t>Należy wpisać  pełną nazwę szkoły (zgodną z umową).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(t.j. Dz. U. z 2022 r. poz. 2597 ze zm.).
W przypadku zespołów należy podać nr RSPO typu szkoły której dotyczy wniosek.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</text>
    </comment>
    <comment ref="D22" authorId="0" shapeId="0">
      <text>
        <r>
          <rPr>
            <b/>
            <sz val="12"/>
            <color indexed="81"/>
            <rFont val="Tahoma"/>
            <family val="2"/>
            <charset val="238"/>
          </rPr>
          <t>Łączna liczba sal wyposażonych 
w zakupione pomoce lub zestawy.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  <charset val="238"/>
          </rPr>
          <t>Należy uwzględnić również faktury z wkładu własnego.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  <charset val="238"/>
          </rPr>
          <t>Kwoty z wartościami groszowymi należy wpisywać z przecinkami.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9" authorId="0" shapeId="0">
      <text>
        <r>
          <rPr>
            <b/>
            <sz val="11"/>
            <color indexed="81"/>
            <rFont val="Tahoma"/>
            <family val="2"/>
            <charset val="238"/>
          </rPr>
          <t>Należy wpisać  pełną nazwę szkoły (zgodną z umową).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(t.j. Dz. U. z 2022 r. poz. 2597 ze zm.).
W przypadku zespołów należy podać nr RSPO typu szkoły której dotyczy wniosek.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</text>
    </comment>
    <comment ref="D30" authorId="0" shapeId="0">
      <text>
        <r>
          <rPr>
            <b/>
            <sz val="12"/>
            <color indexed="81"/>
            <rFont val="Tahoma"/>
            <family val="2"/>
            <charset val="238"/>
          </rPr>
          <t>Łączna liczba sal wyposażonych 
w zakupione pomoce lub zestawy.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238"/>
          </rPr>
          <t>Należy uwzględnić również faktury z wkładu własnego.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  <charset val="238"/>
          </rPr>
          <t>Kwoty z wartościami groszowymi należy wpisywać z przecinkami.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7" authorId="0" shapeId="0">
      <text>
        <r>
          <rPr>
            <b/>
            <sz val="11"/>
            <color indexed="81"/>
            <rFont val="Tahoma"/>
            <family val="2"/>
            <charset val="238"/>
          </rPr>
          <t>Należy wpisać  pełną nazwę szkoły (zgodną z umową).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(t.j. Dz. U. z 2022 r. poz. 2597 ze zm.).
W przypadku zespołów należy podać nr RSPO typu szkoły której dotyczy wniosek.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</text>
    </comment>
    <comment ref="D38" authorId="0" shapeId="0">
      <text>
        <r>
          <rPr>
            <b/>
            <sz val="12"/>
            <color indexed="81"/>
            <rFont val="Tahoma"/>
            <family val="2"/>
            <charset val="238"/>
          </rPr>
          <t>Łączna liczba sal wyposażonych 
w zakupione pomoce lub zestawy.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uwzględnić również faktury z wkładu własnego.
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238"/>
          </rPr>
          <t>Kwoty z wartościami groszowymi należy wpisywać z przecinkami.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4" authorId="0" shapeId="0">
      <text>
        <r>
          <rPr>
            <b/>
            <sz val="9"/>
            <color indexed="81"/>
            <rFont val="Tahoma"/>
            <family val="2"/>
            <charset val="238"/>
          </rPr>
          <t>Kwoty z wartościami groszowymi należy wpisywać z przecinkami.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  <charset val="238"/>
          </rPr>
          <t>Kwoty z wartościami groszowymi należy wpisywać z przecinkami.</t>
        </r>
      </text>
    </comment>
    <comment ref="F54" authorId="0" shapeId="0">
      <text>
        <r>
          <rPr>
            <b/>
            <sz val="9"/>
            <color indexed="81"/>
            <rFont val="Tahoma"/>
            <family val="2"/>
            <charset val="238"/>
          </rPr>
          <t>Kwoty z wartościami groszowymi należy wpisywać z przecinkami.</t>
        </r>
      </text>
    </comment>
  </commentList>
</comments>
</file>

<file path=xl/sharedStrings.xml><?xml version="1.0" encoding="utf-8"?>
<sst xmlns="http://schemas.openxmlformats.org/spreadsheetml/2006/main" count="93" uniqueCount="60">
  <si>
    <t>Lp.</t>
  </si>
  <si>
    <t>Data zapłaty</t>
  </si>
  <si>
    <t xml:space="preserve"> Kwota wydatkowana </t>
  </si>
  <si>
    <t>z finansowego wkładu własnego</t>
  </si>
  <si>
    <t>z wkładu rzeczowego</t>
  </si>
  <si>
    <t>…</t>
  </si>
  <si>
    <t>sporządził:</t>
  </si>
  <si>
    <t>tel. kontaktowy:</t>
  </si>
  <si>
    <t>adres e-mail:</t>
  </si>
  <si>
    <t>ze środków  dotacji</t>
  </si>
  <si>
    <t>Rodzaj zakupionych pomocy dydaktycznych</t>
  </si>
  <si>
    <t>Nr faktury</t>
  </si>
  <si>
    <t>Data wystawienia faktury</t>
  </si>
  <si>
    <t>Razem</t>
  </si>
  <si>
    <t>Organ prowadzący:</t>
  </si>
  <si>
    <t>Numer umowy:</t>
  </si>
  <si>
    <t>Nazwa szkoły:</t>
  </si>
  <si>
    <t>Województwo łódzkie</t>
  </si>
  <si>
    <t>Oświadczam, że zakupiony sprzęt jest zgodny z deklaracją zawartą we wniosku o udzielenie wsparcia oraz spełnia wymagania zgodne z § 2 ust. 12 rozporządzenia Rady Ministrów z dnia 23 października 2020 r.
w sprawie szczegółowych warunków, form i trybu realizacji Rządowego programu rozwijania szkolnej infrastruktury oraz kompetencji uczniów i nauczycieli w zakresie technologii informacyjno-komunikacyjnych na lata 2020-2024 - "Aktywna tablica"</t>
  </si>
  <si>
    <r>
      <t xml:space="preserve">tutaj wpisz "rodzaj zakupionych pomocy" </t>
    </r>
    <r>
      <rPr>
        <i/>
        <sz val="14"/>
        <color rgb="FFFF0000"/>
        <rFont val="Calibri"/>
        <family val="2"/>
        <charset val="238"/>
        <scheme val="minor"/>
      </rPr>
      <t>*</t>
    </r>
  </si>
  <si>
    <t>zatwierdził pod względem merytorycznym</t>
  </si>
  <si>
    <t>Dotacja celowa (rezerwa celowa poz.26)</t>
  </si>
  <si>
    <t>Otrzymana kwota dotacji</t>
  </si>
  <si>
    <r>
      <t>Kwota zaangażowanych środków własnych</t>
    </r>
    <r>
      <rPr>
        <sz val="10"/>
        <rFont val="Arial"/>
        <family val="2"/>
        <charset val="238"/>
      </rPr>
      <t xml:space="preserve"> (finansowych i rzeczowych)</t>
    </r>
  </si>
  <si>
    <t>Całkowity koszt realizacji zadania</t>
  </si>
  <si>
    <t>% udział dotacji w całkowitym koszcie zadania</t>
  </si>
  <si>
    <t>Kwota dotacji podlegająca zwrotowi</t>
  </si>
  <si>
    <t>Data zwrotu środków na rachunek bankowy Wojewody</t>
  </si>
  <si>
    <t>Klasyfikacja budżetowa</t>
  </si>
  <si>
    <t>Dział</t>
  </si>
  <si>
    <t>Rozdział</t>
  </si>
  <si>
    <t>Paragraf</t>
  </si>
  <si>
    <t>Ogółem:</t>
  </si>
  <si>
    <t>Oświadczam, że otrzymana dotacja celowa została wykorzystana zgodnie z przeznaczeniem.</t>
  </si>
  <si>
    <t>data sporządzenia rozliczenia:</t>
  </si>
  <si>
    <t>UWAGA! proszę wypełnić tylko niezaciemnione pola</t>
  </si>
  <si>
    <t>* niepotrzebne skreślić</t>
  </si>
  <si>
    <t xml:space="preserve">     data i podpis osoby upoważnionej</t>
  </si>
  <si>
    <t>SPRAWOZDANIE KOŃCOWE Z REALIZACJI UMOWY</t>
  </si>
  <si>
    <t>zatwierdził pod względem finansowym</t>
  </si>
  <si>
    <t>Nr RSPO szkoły:</t>
  </si>
  <si>
    <t xml:space="preserve">Liczba zakupionych pomocy  dodaktycznych
lub zestawów </t>
  </si>
  <si>
    <t xml:space="preserve">Liczba sal ogółem wyposażonych w zakupione pomoce dydaktyczne </t>
  </si>
  <si>
    <t>Kwota z faktury brutto</t>
  </si>
  <si>
    <t>* Należy wprowadzić pełną nazwę, zgodnie z rodzajem (katalogiem) wskazanym w części IV wniosku dyrektora szkoły.  
Dopuszcza się dodanie lub usunięcie zbędnych wierszy.</t>
  </si>
  <si>
    <t>wykorzystane na realizację zadania,</t>
  </si>
  <si>
    <t xml:space="preserve"> - odsetki w wysokości</t>
  </si>
  <si>
    <t xml:space="preserve"> zwrócone na rachunek udzielającego dotacji.</t>
  </si>
  <si>
    <t>  Informacja o oprocentowaniu rachunku bankowego, na który wpłynęła dotacja: *</t>
  </si>
  <si>
    <t>WYPEŁNIA KURATORIUM OŚWIATY W ŁODZI</t>
  </si>
  <si>
    <t>Data wpływu rozliczenia do Kuratorium Oświaty w Łodzi:</t>
  </si>
  <si>
    <r>
      <t xml:space="preserve">....................................................................................................................................................................
(podpis/y osoby/ób zawierających umowę lub podpisy osób upoważnionych do składania oświadczeń woli w imieniu podmiotu/ jednostki organizacyjnej)
</t>
    </r>
    <r>
      <rPr>
        <b/>
        <sz val="12"/>
        <color rgb="FFFF0000"/>
        <rFont val="Arial"/>
        <family val="2"/>
        <charset val="238"/>
      </rPr>
      <t xml:space="preserve">Należy wpisać imię/imiona, nazwisko/-a i funkcje osób podpisujących sprawozdanie.
</t>
    </r>
  </si>
  <si>
    <t>a)</t>
  </si>
  <si>
    <t>b)</t>
  </si>
  <si>
    <t>konto nieoprocentowane,</t>
  </si>
  <si>
    <t>konto oprocentowane;</t>
  </si>
  <si>
    <r>
      <t>Zestawienie wydatków poniesionych w</t>
    </r>
    <r>
      <rPr>
        <b/>
        <sz val="14"/>
        <rFont val="Calibri"/>
        <family val="2"/>
        <charset val="238"/>
        <scheme val="minor"/>
      </rPr>
      <t xml:space="preserve"> 2024</t>
    </r>
    <r>
      <rPr>
        <b/>
        <sz val="12"/>
        <rFont val="Calibri"/>
        <family val="2"/>
        <charset val="238"/>
        <scheme val="minor"/>
      </rPr>
      <t xml:space="preserve"> na zakupu  pomocy dydaktycznych i/lub narzędzi do terapii w ramach Rządowego programu rozwijania szkolnej infrastruktury oraz kompetencji uczniów i nauczycieli w zakresie technologii informacyjno-komunikacyjnych na lata 2020-2024 - "Aktywna tablica" </t>
    </r>
  </si>
  <si>
    <r>
      <t xml:space="preserve">Rozliczenie wykorzystania dotacji celowej otrzymanej w </t>
    </r>
    <r>
      <rPr>
        <b/>
        <sz val="11"/>
        <rFont val="Arial"/>
        <family val="2"/>
        <charset val="238"/>
      </rPr>
      <t>2024</t>
    </r>
    <r>
      <rPr>
        <b/>
        <sz val="10"/>
        <rFont val="Arial"/>
        <family val="2"/>
        <charset val="238"/>
      </rPr>
      <t xml:space="preserve"> roku na dofinansowanie zakupu  pomocy dydaktycznych i/lub narzędzi do terapii
w ramach Rządowego programu rozwijania szkolnej infrastruktury oraz kompetencji uczniów i nauczycieli w zakresie technologii informacyjno-komunikacyjnych na lata 2020-2024 - "Aktywna tablica" </t>
    </r>
  </si>
  <si>
    <t>Kwota dotacji wykorzystana do 31.12.2024 r.</t>
  </si>
  <si>
    <t xml:space="preserve">Zestawienie z kwalifikowanym podpisem elektronicznym lub podpisem zaufanym zgodnie z zasadami reprezentacji Beneficjenta (przez wszystkie osoby podpisujące umowę) oraz  w wersji edytowalnej - należy przesłać za pośrednictwem platformy ePUAP  nie później niż  do dnia 15-01-2025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</si>
</sst>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4"/>
      <name val="Calibri"/>
      <family val="2"/>
      <charset val="238"/>
      <scheme val="minor"/>
    </font>
    <font>
      <i/>
      <sz val="14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FF0000"/>
      <name val="Arial"/>
      <family val="2"/>
      <charset val="238"/>
    </font>
    <font>
      <i/>
      <sz val="8"/>
      <name val="Arial"/>
      <family val="2"/>
      <charset val="238"/>
    </font>
    <font>
      <sz val="10"/>
      <color theme="2"/>
      <name val="Arial"/>
      <family val="2"/>
      <charset val="238"/>
    </font>
    <font>
      <vertAlign val="superscript"/>
      <sz val="10"/>
      <name val="Times New Roman"/>
      <family val="1"/>
      <charset val="238"/>
    </font>
    <font>
      <sz val="8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1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1"/>
    <xf numFmtId="4" fontId="2" fillId="0" borderId="0" xfId="1" applyNumberFormat="1" applyAlignment="1">
      <alignment horizontal="center" vertical="center" wrapText="1"/>
    </xf>
    <xf numFmtId="4" fontId="2" fillId="0" borderId="0" xfId="1" applyNumberFormat="1" applyBorder="1" applyAlignment="1">
      <alignment horizontal="center" vertical="center" wrapText="1"/>
    </xf>
    <xf numFmtId="43" fontId="7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1" applyBorder="1"/>
    <xf numFmtId="4" fontId="3" fillId="0" borderId="2" xfId="1" applyNumberFormat="1" applyFont="1" applyBorder="1" applyAlignment="1">
      <alignment vertical="center" wrapText="1"/>
    </xf>
    <xf numFmtId="4" fontId="4" fillId="0" borderId="2" xfId="1" applyNumberFormat="1" applyFont="1" applyBorder="1" applyAlignment="1">
      <alignment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10" fillId="0" borderId="0" xfId="1" applyNumberFormat="1" applyFont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/>
    </xf>
    <xf numFmtId="4" fontId="10" fillId="3" borderId="0" xfId="1" applyNumberFormat="1" applyFont="1" applyFill="1" applyAlignment="1">
      <alignment horizontal="center" vertical="center" wrapText="1"/>
    </xf>
    <xf numFmtId="4" fontId="10" fillId="0" borderId="0" xfId="1" applyNumberFormat="1" applyFont="1" applyAlignment="1">
      <alignment horizontal="center" vertical="center" wrapText="1"/>
    </xf>
    <xf numFmtId="4" fontId="2" fillId="0" borderId="0" xfId="1" applyNumberFormat="1" applyFont="1" applyBorder="1" applyAlignment="1">
      <alignment horizontal="left" vertical="center"/>
    </xf>
    <xf numFmtId="0" fontId="10" fillId="0" borderId="0" xfId="1" applyNumberFormat="1" applyFont="1" applyBorder="1" applyAlignment="1" applyProtection="1">
      <alignment horizontal="center" vertical="center"/>
      <protection locked="0"/>
    </xf>
    <xf numFmtId="4" fontId="10" fillId="0" borderId="0" xfId="1" applyNumberFormat="1" applyFont="1" applyBorder="1" applyAlignment="1">
      <alignment horizontal="center" vertical="center"/>
    </xf>
    <xf numFmtId="4" fontId="2" fillId="0" borderId="0" xfId="1" applyNumberFormat="1" applyBorder="1" applyAlignment="1">
      <alignment vertical="center" wrapText="1"/>
    </xf>
    <xf numFmtId="49" fontId="7" fillId="3" borderId="7" xfId="1" applyNumberFormat="1" applyFont="1" applyFill="1" applyBorder="1" applyAlignment="1" applyProtection="1">
      <alignment horizontal="left" vertical="center" wrapText="1"/>
      <protection locked="0"/>
    </xf>
    <xf numFmtId="49" fontId="7" fillId="3" borderId="7" xfId="1" applyNumberFormat="1" applyFont="1" applyFill="1" applyBorder="1" applyAlignment="1" applyProtection="1">
      <alignment horizontal="right" vertical="center" wrapText="1"/>
      <protection locked="0"/>
    </xf>
    <xf numFmtId="43" fontId="7" fillId="3" borderId="7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1" applyFill="1"/>
    <xf numFmtId="0" fontId="2" fillId="0" borderId="0" xfId="1" applyFill="1" applyBorder="1"/>
    <xf numFmtId="0" fontId="6" fillId="2" borderId="0" xfId="1" applyNumberFormat="1" applyFont="1" applyFill="1" applyBorder="1" applyAlignment="1" applyProtection="1">
      <alignment horizontal="center" vertical="center" wrapText="1"/>
    </xf>
    <xf numFmtId="0" fontId="6" fillId="3" borderId="1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>
      <alignment horizontal="right"/>
    </xf>
    <xf numFmtId="4" fontId="15" fillId="0" borderId="0" xfId="1" applyNumberFormat="1" applyFont="1" applyAlignment="1">
      <alignment vertical="center"/>
    </xf>
    <xf numFmtId="4" fontId="10" fillId="5" borderId="19" xfId="1" applyNumberFormat="1" applyFont="1" applyFill="1" applyBorder="1" applyAlignment="1" applyProtection="1">
      <alignment horizontal="center" vertical="center" wrapText="1"/>
    </xf>
    <xf numFmtId="4" fontId="10" fillId="5" borderId="5" xfId="1" applyNumberFormat="1" applyFont="1" applyFill="1" applyBorder="1" applyAlignment="1" applyProtection="1">
      <alignment horizontal="center" vertical="center" wrapText="1"/>
    </xf>
    <xf numFmtId="0" fontId="18" fillId="5" borderId="19" xfId="1" applyNumberFormat="1" applyFont="1" applyFill="1" applyBorder="1" applyAlignment="1" applyProtection="1">
      <alignment horizontal="center" vertical="center" wrapText="1"/>
    </xf>
    <xf numFmtId="0" fontId="18" fillId="5" borderId="1" xfId="1" applyNumberFormat="1" applyFont="1" applyFill="1" applyBorder="1" applyAlignment="1" applyProtection="1">
      <alignment horizontal="center" vertical="center" wrapText="1"/>
    </xf>
    <xf numFmtId="0" fontId="18" fillId="5" borderId="21" xfId="1" applyNumberFormat="1" applyFont="1" applyFill="1" applyBorder="1" applyAlignment="1" applyProtection="1">
      <alignment horizontal="center" vertical="center" wrapText="1"/>
    </xf>
    <xf numFmtId="0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0" fontId="2" fillId="3" borderId="1" xfId="1" applyNumberFormat="1" applyFill="1" applyBorder="1" applyAlignment="1" applyProtection="1">
      <alignment horizontal="right" vertical="center" wrapText="1"/>
    </xf>
    <xf numFmtId="49" fontId="2" fillId="0" borderId="21" xfId="1" applyNumberFormat="1" applyFont="1" applyBorder="1" applyAlignment="1" applyProtection="1">
      <alignment horizontal="right" vertical="center" wrapText="1"/>
      <protection locked="0"/>
    </xf>
    <xf numFmtId="0" fontId="2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NumberFormat="1" applyFont="1" applyFill="1" applyBorder="1" applyAlignment="1" applyProtection="1">
      <alignment horizontal="center" vertical="center" wrapText="1"/>
    </xf>
    <xf numFmtId="0" fontId="2" fillId="3" borderId="1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24" xfId="1" applyNumberFormat="1" applyFont="1" applyBorder="1" applyAlignment="1" applyProtection="1">
      <alignment horizontal="right" vertical="center" wrapText="1"/>
      <protection locked="0"/>
    </xf>
    <xf numFmtId="9" fontId="10" fillId="3" borderId="29" xfId="1" applyNumberFormat="1" applyFont="1" applyFill="1" applyBorder="1" applyAlignment="1" applyProtection="1">
      <alignment horizontal="right" vertical="center" wrapText="1"/>
    </xf>
    <xf numFmtId="0" fontId="19" fillId="3" borderId="30" xfId="1" applyNumberFormat="1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43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0" xfId="1" applyNumberFormat="1" applyFont="1" applyBorder="1" applyAlignment="1">
      <alignment horizontal="center" vertical="center" wrapText="1"/>
    </xf>
    <xf numFmtId="4" fontId="2" fillId="0" borderId="0" xfId="1" applyNumberFormat="1" applyFont="1" applyBorder="1" applyAlignment="1" applyProtection="1">
      <alignment wrapText="1"/>
      <protection locked="0"/>
    </xf>
    <xf numFmtId="4" fontId="2" fillId="0" borderId="0" xfId="1" applyNumberFormat="1" applyAlignment="1">
      <alignment vertical="center" wrapText="1"/>
    </xf>
    <xf numFmtId="0" fontId="2" fillId="0" borderId="0" xfId="1" applyBorder="1" applyAlignment="1">
      <alignment vertical="top"/>
    </xf>
    <xf numFmtId="0" fontId="2" fillId="0" borderId="0" xfId="1" applyBorder="1" applyAlignment="1">
      <alignment vertical="top" wrapText="1"/>
    </xf>
    <xf numFmtId="0" fontId="2" fillId="0" borderId="0" xfId="1" applyBorder="1" applyAlignment="1">
      <alignment horizontal="left" vertical="top"/>
    </xf>
    <xf numFmtId="0" fontId="2" fillId="0" borderId="0" xfId="1" applyBorder="1" applyAlignment="1">
      <alignment horizontal="center" vertical="top"/>
    </xf>
    <xf numFmtId="0" fontId="21" fillId="0" borderId="0" xfId="1" applyNumberFormat="1" applyFont="1" applyAlignment="1">
      <alignment vertical="center"/>
    </xf>
    <xf numFmtId="0" fontId="2" fillId="0" borderId="0" xfId="1" applyFont="1" applyBorder="1"/>
    <xf numFmtId="0" fontId="20" fillId="0" borderId="0" xfId="0" applyFont="1" applyFill="1" applyAlignment="1">
      <alignment horizontal="justify" vertical="center"/>
    </xf>
    <xf numFmtId="4" fontId="15" fillId="0" borderId="0" xfId="1" applyNumberFormat="1" applyFont="1" applyFill="1" applyBorder="1" applyAlignment="1">
      <alignment horizontal="center" vertical="center" wrapText="1"/>
    </xf>
    <xf numFmtId="4" fontId="16" fillId="0" borderId="0" xfId="1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4" fontId="2" fillId="0" borderId="0" xfId="1" applyNumberFormat="1" applyFont="1" applyBorder="1" applyAlignment="1">
      <alignment vertical="center"/>
    </xf>
    <xf numFmtId="0" fontId="2" fillId="0" borderId="0" xfId="1" applyFill="1" applyBorder="1" applyAlignment="1">
      <alignment horizontal="center" vertical="top"/>
    </xf>
    <xf numFmtId="0" fontId="2" fillId="0" borderId="0" xfId="1" applyFill="1" applyBorder="1" applyAlignment="1"/>
    <xf numFmtId="0" fontId="0" fillId="0" borderId="0" xfId="0" applyFill="1"/>
    <xf numFmtId="0" fontId="2" fillId="0" borderId="0" xfId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1" fillId="0" borderId="0" xfId="1" applyNumberFormat="1" applyFont="1" applyBorder="1" applyAlignment="1">
      <alignment horizontal="center" vertical="center"/>
    </xf>
    <xf numFmtId="4" fontId="12" fillId="0" borderId="0" xfId="1" applyNumberFormat="1" applyFont="1" applyBorder="1" applyAlignment="1">
      <alignment horizontal="center" vertical="center" wrapText="1"/>
    </xf>
    <xf numFmtId="4" fontId="9" fillId="0" borderId="0" xfId="1" applyNumberFormat="1" applyFont="1" applyBorder="1" applyAlignment="1" applyProtection="1">
      <alignment horizontal="center" wrapText="1"/>
      <protection locked="0"/>
    </xf>
    <xf numFmtId="4" fontId="16" fillId="2" borderId="0" xfId="1" applyNumberFormat="1" applyFont="1" applyFill="1" applyBorder="1" applyAlignment="1">
      <alignment horizontal="center" vertical="center" wrapText="1"/>
    </xf>
    <xf numFmtId="0" fontId="2" fillId="3" borderId="4" xfId="1" applyFill="1" applyBorder="1"/>
    <xf numFmtId="0" fontId="2" fillId="3" borderId="0" xfId="1" applyFont="1" applyFill="1"/>
    <xf numFmtId="0" fontId="2" fillId="3" borderId="0" xfId="1" applyFill="1"/>
    <xf numFmtId="0" fontId="0" fillId="3" borderId="0" xfId="0" applyFill="1"/>
    <xf numFmtId="4" fontId="15" fillId="0" borderId="23" xfId="1" applyNumberFormat="1" applyFont="1" applyBorder="1" applyAlignment="1">
      <alignment horizontal="center" vertical="center" wrapText="1"/>
    </xf>
    <xf numFmtId="0" fontId="2" fillId="0" borderId="32" xfId="1" applyBorder="1"/>
    <xf numFmtId="4" fontId="15" fillId="2" borderId="23" xfId="1" applyNumberFormat="1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justify" vertical="center"/>
    </xf>
    <xf numFmtId="0" fontId="2" fillId="0" borderId="35" xfId="1" applyBorder="1"/>
    <xf numFmtId="4" fontId="10" fillId="5" borderId="1" xfId="1" applyNumberFormat="1" applyFont="1" applyFill="1" applyBorder="1" applyAlignment="1" applyProtection="1">
      <alignment horizontal="center" vertical="center" wrapText="1"/>
    </xf>
    <xf numFmtId="0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43" fontId="7" fillId="2" borderId="10" xfId="1" applyNumberFormat="1" applyFont="1" applyFill="1" applyBorder="1" applyAlignment="1" applyProtection="1">
      <alignment horizontal="right" vertical="center" wrapText="1"/>
      <protection locked="0"/>
    </xf>
    <xf numFmtId="0" fontId="5" fillId="3" borderId="38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39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10" xfId="1" applyNumberFormat="1" applyFont="1" applyFill="1" applyBorder="1" applyAlignment="1" applyProtection="1">
      <alignment horizontal="center" vertical="center" wrapText="1"/>
      <protection locked="0"/>
    </xf>
    <xf numFmtId="49" fontId="7" fillId="2" borderId="10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49" fontId="7" fillId="2" borderId="0" xfId="1" applyNumberFormat="1" applyFont="1" applyFill="1" applyBorder="1" applyAlignment="1" applyProtection="1">
      <alignment horizontal="left" vertical="center" wrapText="1"/>
      <protection locked="0"/>
    </xf>
    <xf numFmtId="49" fontId="7" fillId="2" borderId="0" xfId="1" applyNumberFormat="1" applyFont="1" applyFill="1" applyBorder="1" applyAlignment="1" applyProtection="1">
      <alignment horizontal="right" vertical="center" wrapText="1"/>
      <protection locked="0"/>
    </xf>
    <xf numFmtId="43" fontId="7" fillId="2" borderId="0" xfId="1" applyNumberFormat="1" applyFont="1" applyFill="1" applyBorder="1" applyAlignment="1" applyProtection="1">
      <alignment horizontal="right" vertical="center" wrapText="1"/>
      <protection locked="0"/>
    </xf>
    <xf numFmtId="43" fontId="5" fillId="2" borderId="0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1" applyFill="1"/>
    <xf numFmtId="0" fontId="23" fillId="2" borderId="48" xfId="0" applyFont="1" applyFill="1" applyBorder="1" applyAlignment="1">
      <alignment vertical="center"/>
    </xf>
    <xf numFmtId="4" fontId="16" fillId="2" borderId="48" xfId="1" applyNumberFormat="1" applyFont="1" applyFill="1" applyBorder="1" applyAlignment="1">
      <alignment horizontal="center" vertical="center" wrapText="1"/>
    </xf>
    <xf numFmtId="43" fontId="2" fillId="2" borderId="49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51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Border="1"/>
    <xf numFmtId="0" fontId="23" fillId="2" borderId="0" xfId="0" applyFont="1" applyFill="1" applyBorder="1" applyAlignment="1">
      <alignment vertical="center"/>
    </xf>
    <xf numFmtId="164" fontId="2" fillId="0" borderId="53" xfId="1" applyNumberFormat="1" applyBorder="1"/>
    <xf numFmtId="0" fontId="23" fillId="2" borderId="53" xfId="0" applyFont="1" applyFill="1" applyBorder="1" applyAlignment="1">
      <alignment vertical="center"/>
    </xf>
    <xf numFmtId="4" fontId="16" fillId="2" borderId="53" xfId="1" applyNumberFormat="1" applyFont="1" applyFill="1" applyBorder="1" applyAlignment="1">
      <alignment horizontal="center" vertical="center" wrapText="1"/>
    </xf>
    <xf numFmtId="43" fontId="2" fillId="2" borderId="54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47" xfId="0" applyFont="1" applyFill="1" applyBorder="1" applyAlignment="1" applyProtection="1">
      <alignment horizontal="left" vertical="center" wrapText="1"/>
    </xf>
    <xf numFmtId="0" fontId="16" fillId="2" borderId="48" xfId="0" applyFont="1" applyFill="1" applyBorder="1" applyAlignment="1">
      <alignment vertical="center"/>
    </xf>
    <xf numFmtId="0" fontId="2" fillId="2" borderId="5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>
      <alignment horizontal="justify" vertical="center"/>
    </xf>
    <xf numFmtId="0" fontId="23" fillId="2" borderId="0" xfId="0" applyFont="1" applyFill="1" applyBorder="1" applyAlignment="1">
      <alignment horizontal="right" vertical="center"/>
    </xf>
    <xf numFmtId="0" fontId="2" fillId="2" borderId="52" xfId="0" applyFont="1" applyFill="1" applyBorder="1" applyAlignment="1" applyProtection="1">
      <alignment horizontal="left" vertical="center" wrapText="1"/>
    </xf>
    <xf numFmtId="0" fontId="23" fillId="2" borderId="53" xfId="0" applyFont="1" applyFill="1" applyBorder="1" applyAlignment="1">
      <alignment horizontal="right" vertical="center"/>
    </xf>
    <xf numFmtId="4" fontId="2" fillId="0" borderId="0" xfId="1" applyNumberFormat="1" applyFont="1" applyFill="1" applyBorder="1" applyAlignment="1">
      <alignment horizontal="left" wrapText="1"/>
    </xf>
    <xf numFmtId="4" fontId="2" fillId="0" borderId="0" xfId="1" applyNumberFormat="1" applyFont="1" applyFill="1" applyBorder="1" applyAlignment="1">
      <alignment horizontal="center" wrapText="1"/>
    </xf>
    <xf numFmtId="0" fontId="2" fillId="0" borderId="0" xfId="1" applyAlignment="1"/>
    <xf numFmtId="0" fontId="0" fillId="0" borderId="0" xfId="0" applyAlignment="1"/>
    <xf numFmtId="0" fontId="2" fillId="0" borderId="0" xfId="1" applyBorder="1" applyAlignment="1"/>
    <xf numFmtId="1" fontId="7" fillId="2" borderId="10" xfId="1" applyNumberFormat="1" applyFont="1" applyFill="1" applyBorder="1" applyAlignment="1" applyProtection="1">
      <alignment horizontal="center" vertical="center"/>
      <protection locked="0"/>
    </xf>
    <xf numFmtId="1" fontId="7" fillId="2" borderId="1" xfId="1" applyNumberFormat="1" applyFont="1" applyFill="1" applyBorder="1" applyAlignment="1" applyProtection="1">
      <alignment horizontal="center" vertical="center"/>
      <protection locked="0"/>
    </xf>
    <xf numFmtId="44" fontId="7" fillId="2" borderId="10" xfId="1" applyNumberFormat="1" applyFont="1" applyFill="1" applyBorder="1" applyAlignment="1" applyProtection="1">
      <alignment horizontal="right" vertical="center" wrapText="1"/>
      <protection locked="0"/>
    </xf>
    <xf numFmtId="44" fontId="7" fillId="2" borderId="1" xfId="1" applyNumberFormat="1" applyFont="1" applyFill="1" applyBorder="1" applyAlignment="1" applyProtection="1">
      <alignment horizontal="right" vertical="center" wrapText="1"/>
      <protection locked="0"/>
    </xf>
    <xf numFmtId="44" fontId="5" fillId="3" borderId="1" xfId="1" applyNumberFormat="1" applyFont="1" applyFill="1" applyBorder="1" applyAlignment="1" applyProtection="1">
      <alignment horizontal="right" vertical="center" wrapText="1"/>
      <protection locked="0"/>
    </xf>
    <xf numFmtId="44" fontId="2" fillId="0" borderId="1" xfId="1" applyNumberFormat="1" applyBorder="1" applyAlignment="1" applyProtection="1">
      <alignment horizontal="right" vertical="center" wrapText="1"/>
      <protection locked="0"/>
    </xf>
    <xf numFmtId="44" fontId="2" fillId="0" borderId="1" xfId="1" applyNumberFormat="1" applyFont="1" applyBorder="1" applyAlignment="1" applyProtection="1">
      <alignment horizontal="right" vertical="center" wrapText="1"/>
      <protection locked="0"/>
    </xf>
    <xf numFmtId="44" fontId="2" fillId="2" borderId="1" xfId="1" applyNumberFormat="1" applyFill="1" applyBorder="1" applyAlignment="1" applyProtection="1">
      <alignment horizontal="right" vertical="center" wrapText="1"/>
    </xf>
    <xf numFmtId="44" fontId="2" fillId="3" borderId="1" xfId="1" applyNumberFormat="1" applyFill="1" applyBorder="1" applyAlignment="1" applyProtection="1">
      <alignment horizontal="right" vertical="center" wrapText="1"/>
    </xf>
    <xf numFmtId="44" fontId="2" fillId="0" borderId="8" xfId="1" applyNumberFormat="1" applyBorder="1" applyAlignment="1" applyProtection="1">
      <alignment horizontal="right" vertical="center" wrapText="1"/>
      <protection locked="0"/>
    </xf>
    <xf numFmtId="44" fontId="2" fillId="0" borderId="8" xfId="1" applyNumberFormat="1" applyFont="1" applyBorder="1" applyAlignment="1" applyProtection="1">
      <alignment horizontal="right" vertical="center" wrapText="1"/>
      <protection locked="0"/>
    </xf>
    <xf numFmtId="44" fontId="2" fillId="2" borderId="8" xfId="1" applyNumberFormat="1" applyFill="1" applyBorder="1" applyAlignment="1" applyProtection="1">
      <alignment horizontal="right" vertical="center" wrapText="1"/>
    </xf>
    <xf numFmtId="44" fontId="2" fillId="2" borderId="8" xfId="1" applyNumberFormat="1" applyFont="1" applyFill="1" applyBorder="1" applyAlignment="1" applyProtection="1">
      <alignment horizontal="right" vertical="center" wrapText="1"/>
      <protection locked="0"/>
    </xf>
    <xf numFmtId="44" fontId="10" fillId="3" borderId="28" xfId="1" applyNumberFormat="1" applyFont="1" applyFill="1" applyBorder="1" applyAlignment="1" applyProtection="1">
      <alignment horizontal="right" vertical="center" wrapText="1"/>
    </xf>
    <xf numFmtId="0" fontId="2" fillId="3" borderId="8" xfId="1" applyNumberFormat="1" applyFont="1" applyFill="1" applyBorder="1" applyAlignment="1" applyProtection="1">
      <alignment horizontal="center" vertical="center" wrapText="1"/>
    </xf>
    <xf numFmtId="0" fontId="2" fillId="3" borderId="10" xfId="1" applyNumberFormat="1" applyFont="1" applyFill="1" applyBorder="1" applyAlignment="1" applyProtection="1">
      <alignment horizontal="center" vertical="center" wrapText="1"/>
    </xf>
    <xf numFmtId="0" fontId="7" fillId="2" borderId="42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43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44" xfId="1" applyNumberFormat="1" applyFont="1" applyFill="1" applyBorder="1" applyAlignment="1" applyProtection="1">
      <alignment horizontal="center" vertical="center" wrapText="1"/>
      <protection locked="0"/>
    </xf>
    <xf numFmtId="1" fontId="7" fillId="2" borderId="45" xfId="1" applyNumberFormat="1" applyFont="1" applyFill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9" fillId="4" borderId="46" xfId="1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Alignment="1"/>
    <xf numFmtId="0" fontId="13" fillId="7" borderId="40" xfId="0" applyFont="1" applyFill="1" applyBorder="1" applyAlignment="1">
      <alignment horizontal="center" vertical="center" wrapText="1"/>
    </xf>
    <xf numFmtId="0" fontId="13" fillId="7" borderId="43" xfId="0" applyFont="1" applyFill="1" applyBorder="1" applyAlignment="1">
      <alignment horizontal="center" vertical="center" wrapText="1"/>
    </xf>
    <xf numFmtId="0" fontId="13" fillId="7" borderId="44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32" xfId="0" applyBorder="1" applyAlignment="1">
      <alignment wrapText="1"/>
    </xf>
    <xf numFmtId="4" fontId="10" fillId="5" borderId="15" xfId="1" applyNumberFormat="1" applyFont="1" applyFill="1" applyBorder="1" applyAlignment="1" applyProtection="1">
      <alignment horizontal="center" vertical="center" wrapText="1"/>
    </xf>
    <xf numFmtId="4" fontId="10" fillId="5" borderId="10" xfId="1" applyNumberFormat="1" applyFont="1" applyFill="1" applyBorder="1" applyAlignment="1" applyProtection="1">
      <alignment horizontal="center" vertical="center" wrapText="1"/>
    </xf>
    <xf numFmtId="4" fontId="10" fillId="5" borderId="1" xfId="1" applyNumberFormat="1" applyFont="1" applyFill="1" applyBorder="1" applyAlignment="1" applyProtection="1">
      <alignment horizontal="center" vertical="center" wrapText="1"/>
    </xf>
    <xf numFmtId="4" fontId="10" fillId="5" borderId="14" xfId="1" applyNumberFormat="1" applyFont="1" applyFill="1" applyBorder="1" applyAlignment="1" applyProtection="1">
      <alignment horizontal="center" vertical="center" wrapText="1"/>
    </xf>
    <xf numFmtId="4" fontId="10" fillId="5" borderId="9" xfId="1" applyNumberFormat="1" applyFont="1" applyFill="1" applyBorder="1" applyAlignment="1" applyProtection="1">
      <alignment horizontal="center" vertical="center" wrapText="1"/>
    </xf>
    <xf numFmtId="4" fontId="2" fillId="0" borderId="60" xfId="1" applyNumberFormat="1" applyFont="1" applyFill="1" applyBorder="1" applyAlignment="1">
      <alignment horizontal="left" wrapText="1"/>
    </xf>
    <xf numFmtId="4" fontId="2" fillId="0" borderId="61" xfId="1" applyNumberFormat="1" applyFont="1" applyFill="1" applyBorder="1" applyAlignment="1">
      <alignment horizontal="left" wrapText="1"/>
    </xf>
    <xf numFmtId="4" fontId="2" fillId="0" borderId="61" xfId="1" applyNumberFormat="1" applyFont="1" applyFill="1" applyBorder="1" applyAlignment="1">
      <alignment horizontal="center" wrapText="1"/>
    </xf>
    <xf numFmtId="4" fontId="2" fillId="0" borderId="62" xfId="1" applyNumberFormat="1" applyFont="1" applyFill="1" applyBorder="1" applyAlignment="1">
      <alignment horizontal="center" wrapText="1"/>
    </xf>
    <xf numFmtId="4" fontId="17" fillId="0" borderId="0" xfId="1" applyNumberFormat="1" applyFont="1" applyAlignment="1">
      <alignment horizontal="center" vertical="center"/>
    </xf>
    <xf numFmtId="4" fontId="10" fillId="5" borderId="16" xfId="1" applyNumberFormat="1" applyFont="1" applyFill="1" applyBorder="1" applyAlignment="1" applyProtection="1">
      <alignment horizontal="center" vertical="center" wrapText="1"/>
    </xf>
    <xf numFmtId="4" fontId="10" fillId="5" borderId="18" xfId="1" applyNumberFormat="1" applyFont="1" applyFill="1" applyBorder="1" applyAlignment="1" applyProtection="1">
      <alignment horizontal="center" vertical="center" wrapText="1"/>
    </xf>
    <xf numFmtId="4" fontId="10" fillId="5" borderId="20" xfId="1" applyNumberFormat="1" applyFont="1" applyFill="1" applyBorder="1" applyAlignment="1" applyProtection="1">
      <alignment horizontal="center" vertical="center" wrapText="1"/>
    </xf>
    <xf numFmtId="4" fontId="10" fillId="5" borderId="17" xfId="1" applyNumberFormat="1" applyFont="1" applyFill="1" applyBorder="1" applyAlignment="1" applyProtection="1">
      <alignment horizontal="center" vertical="center" wrapText="1"/>
    </xf>
    <xf numFmtId="4" fontId="10" fillId="5" borderId="3" xfId="1" applyNumberFormat="1" applyFont="1" applyFill="1" applyBorder="1" applyAlignment="1" applyProtection="1">
      <alignment horizontal="center" vertical="center" wrapText="1"/>
    </xf>
    <xf numFmtId="4" fontId="10" fillId="5" borderId="6" xfId="1" applyNumberFormat="1" applyFont="1" applyFill="1" applyBorder="1" applyAlignment="1" applyProtection="1">
      <alignment horizontal="center" vertical="center" wrapText="1"/>
    </xf>
    <xf numFmtId="4" fontId="10" fillId="5" borderId="12" xfId="1" applyNumberFormat="1" applyFont="1" applyFill="1" applyBorder="1" applyAlignment="1" applyProtection="1">
      <alignment horizontal="center" vertical="center" wrapText="1"/>
    </xf>
    <xf numFmtId="4" fontId="10" fillId="5" borderId="13" xfId="1" applyNumberFormat="1" applyFont="1" applyFill="1" applyBorder="1" applyAlignment="1" applyProtection="1">
      <alignment horizontal="center" vertical="center" wrapText="1"/>
    </xf>
    <xf numFmtId="4" fontId="12" fillId="6" borderId="0" xfId="1" applyNumberFormat="1" applyFont="1" applyFill="1" applyBorder="1" applyAlignment="1">
      <alignment horizontal="center" vertical="center"/>
    </xf>
    <xf numFmtId="4" fontId="2" fillId="0" borderId="58" xfId="1" applyNumberFormat="1" applyFont="1" applyBorder="1" applyAlignment="1">
      <alignment horizontal="left" wrapText="1"/>
    </xf>
    <xf numFmtId="4" fontId="2" fillId="0" borderId="1" xfId="1" applyNumberFormat="1" applyFont="1" applyBorder="1" applyAlignment="1">
      <alignment horizontal="left" wrapText="1"/>
    </xf>
    <xf numFmtId="4" fontId="2" fillId="0" borderId="1" xfId="1" applyNumberFormat="1" applyFont="1" applyBorder="1" applyAlignment="1">
      <alignment horizontal="center" wrapText="1"/>
    </xf>
    <xf numFmtId="4" fontId="2" fillId="0" borderId="59" xfId="1" applyNumberFormat="1" applyFont="1" applyBorder="1" applyAlignment="1">
      <alignment horizontal="center" wrapText="1"/>
    </xf>
    <xf numFmtId="4" fontId="15" fillId="2" borderId="0" xfId="1" applyNumberFormat="1" applyFont="1" applyFill="1" applyBorder="1" applyAlignment="1">
      <alignment horizontal="center" vertical="center" wrapText="1"/>
    </xf>
    <xf numFmtId="4" fontId="15" fillId="2" borderId="34" xfId="1" applyNumberFormat="1" applyFont="1" applyFill="1" applyBorder="1" applyAlignment="1">
      <alignment horizontal="center" vertical="center" wrapText="1"/>
    </xf>
    <xf numFmtId="4" fontId="2" fillId="0" borderId="55" xfId="1" applyNumberFormat="1" applyFont="1" applyBorder="1" applyAlignment="1">
      <alignment horizontal="left" wrapText="1"/>
    </xf>
    <xf numFmtId="4" fontId="2" fillId="0" borderId="56" xfId="1" applyNumberFormat="1" applyFont="1" applyBorder="1" applyAlignment="1">
      <alignment horizontal="left" wrapText="1"/>
    </xf>
    <xf numFmtId="4" fontId="2" fillId="0" borderId="56" xfId="1" applyNumberFormat="1" applyFont="1" applyBorder="1" applyAlignment="1">
      <alignment horizontal="center" wrapText="1"/>
    </xf>
    <xf numFmtId="4" fontId="2" fillId="0" borderId="57" xfId="1" applyNumberFormat="1" applyFont="1" applyBorder="1" applyAlignment="1">
      <alignment horizontal="center" wrapText="1"/>
    </xf>
    <xf numFmtId="0" fontId="2" fillId="3" borderId="8" xfId="1" applyNumberFormat="1" applyFont="1" applyFill="1" applyBorder="1" applyAlignment="1" applyProtection="1">
      <alignment horizontal="center" vertical="center" wrapText="1"/>
    </xf>
    <xf numFmtId="0" fontId="2" fillId="3" borderId="9" xfId="1" applyNumberFormat="1" applyFont="1" applyFill="1" applyBorder="1" applyAlignment="1" applyProtection="1">
      <alignment horizontal="center" vertical="center" wrapText="1"/>
    </xf>
    <xf numFmtId="0" fontId="2" fillId="3" borderId="10" xfId="1" applyNumberFormat="1" applyFont="1" applyFill="1" applyBorder="1" applyAlignment="1" applyProtection="1">
      <alignment horizontal="center" vertical="center" wrapText="1"/>
    </xf>
    <xf numFmtId="0" fontId="5" fillId="2" borderId="36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37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3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23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1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1" applyNumberFormat="1" applyFont="1" applyAlignment="1">
      <alignment horizontal="center" vertical="center" wrapText="1"/>
    </xf>
    <xf numFmtId="0" fontId="5" fillId="3" borderId="40" xfId="1" applyNumberFormat="1" applyFont="1" applyFill="1" applyBorder="1" applyAlignment="1" applyProtection="1">
      <alignment horizontal="right" vertical="center" wrapText="1"/>
      <protection locked="0"/>
    </xf>
    <xf numFmtId="0" fontId="5" fillId="3" borderId="41" xfId="1" applyNumberFormat="1" applyFont="1" applyFill="1" applyBorder="1" applyAlignment="1" applyProtection="1">
      <alignment horizontal="right" vertical="center" wrapText="1"/>
      <protection locked="0"/>
    </xf>
    <xf numFmtId="4" fontId="15" fillId="0" borderId="0" xfId="1" applyNumberFormat="1" applyFont="1" applyBorder="1" applyAlignment="1">
      <alignment horizontal="center" vertical="center"/>
    </xf>
    <xf numFmtId="4" fontId="2" fillId="0" borderId="0" xfId="1" applyNumberFormat="1" applyFont="1" applyBorder="1" applyAlignment="1" applyProtection="1">
      <alignment horizontal="center" vertical="center" wrapText="1"/>
      <protection locked="0"/>
    </xf>
    <xf numFmtId="4" fontId="5" fillId="3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Border="1" applyAlignment="1" applyProtection="1">
      <alignment horizontal="center" vertical="center"/>
      <protection locked="0"/>
    </xf>
    <xf numFmtId="4" fontId="5" fillId="3" borderId="8" xfId="1" applyNumberFormat="1" applyFont="1" applyFill="1" applyBorder="1" applyAlignment="1" applyProtection="1">
      <alignment horizontal="center" vertical="center" wrapText="1"/>
    </xf>
    <xf numFmtId="4" fontId="5" fillId="3" borderId="9" xfId="1" applyNumberFormat="1" applyFont="1" applyFill="1" applyBorder="1" applyAlignment="1" applyProtection="1">
      <alignment horizontal="center" vertical="center" wrapText="1"/>
    </xf>
    <xf numFmtId="4" fontId="5" fillId="3" borderId="10" xfId="1" applyNumberFormat="1" applyFont="1" applyFill="1" applyBorder="1" applyAlignment="1" applyProtection="1">
      <alignment horizontal="center" vertical="center" wrapText="1"/>
    </xf>
    <xf numFmtId="0" fontId="10" fillId="3" borderId="25" xfId="1" applyNumberFormat="1" applyFont="1" applyFill="1" applyBorder="1" applyAlignment="1" applyProtection="1">
      <alignment horizontal="center" vertical="center" wrapText="1"/>
    </xf>
    <xf numFmtId="0" fontId="10" fillId="3" borderId="26" xfId="1" applyNumberFormat="1" applyFont="1" applyFill="1" applyBorder="1" applyAlignment="1" applyProtection="1">
      <alignment horizontal="center" vertical="center" wrapText="1"/>
    </xf>
    <xf numFmtId="0" fontId="10" fillId="3" borderId="27" xfId="1" applyNumberFormat="1" applyFont="1" applyFill="1" applyBorder="1" applyAlignment="1" applyProtection="1">
      <alignment horizontal="center" vertical="center" wrapText="1"/>
    </xf>
    <xf numFmtId="4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1" applyNumberFormat="1" applyFont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29" fillId="0" borderId="40" xfId="1" applyNumberFormat="1" applyFont="1" applyFill="1" applyBorder="1" applyAlignment="1">
      <alignment horizontal="center" vertical="center" wrapText="1"/>
    </xf>
    <xf numFmtId="0" fontId="0" fillId="0" borderId="43" xfId="0" applyBorder="1" applyAlignment="1"/>
    <xf numFmtId="0" fontId="0" fillId="0" borderId="44" xfId="0" applyBorder="1" applyAlignment="1"/>
    <xf numFmtId="4" fontId="2" fillId="3" borderId="3" xfId="1" applyNumberFormat="1" applyFont="1" applyFill="1" applyBorder="1" applyAlignment="1">
      <alignment horizontal="left" wrapText="1"/>
    </xf>
    <xf numFmtId="4" fontId="2" fillId="3" borderId="3" xfId="1" applyNumberFormat="1" applyFont="1" applyFill="1" applyBorder="1" applyAlignment="1">
      <alignment horizontal="center" wrapText="1"/>
    </xf>
    <xf numFmtId="0" fontId="2" fillId="5" borderId="22" xfId="1" applyNumberFormat="1" applyFill="1" applyBorder="1" applyAlignment="1" applyProtection="1">
      <alignment horizontal="center" vertical="center" wrapText="1"/>
      <protection locked="0"/>
    </xf>
    <xf numFmtId="0" fontId="2" fillId="5" borderId="23" xfId="1" applyNumberFormat="1" applyFill="1" applyBorder="1" applyAlignment="1" applyProtection="1">
      <alignment horizontal="center" vertical="center" wrapText="1"/>
      <protection locked="0"/>
    </xf>
  </cellXfs>
  <cellStyles count="5">
    <cellStyle name="Normalny" xfId="0" builtinId="0"/>
    <cellStyle name="Normalny 2" xfId="1"/>
    <cellStyle name="Normalny 3" xfId="2"/>
    <cellStyle name="Normalny 4" xfId="3"/>
    <cellStyle name="Procentowy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07"/>
  <sheetViews>
    <sheetView showGridLines="0" tabSelected="1" zoomScaleNormal="100" workbookViewId="0">
      <selection activeCell="B2" sqref="B2:K2"/>
    </sheetView>
  </sheetViews>
  <sheetFormatPr defaultRowHeight="12.75" x14ac:dyDescent="0.2"/>
  <cols>
    <col min="1" max="1" width="4.42578125" style="1" customWidth="1"/>
    <col min="2" max="2" width="34.42578125" style="1" customWidth="1"/>
    <col min="3" max="3" width="17.28515625" style="1" customWidth="1"/>
    <col min="4" max="4" width="18.140625" style="1" customWidth="1"/>
    <col min="5" max="5" width="14.7109375" style="1" customWidth="1"/>
    <col min="6" max="6" width="15.28515625" style="1" customWidth="1"/>
    <col min="7" max="7" width="14" style="1" customWidth="1"/>
    <col min="8" max="8" width="16.140625" style="1" customWidth="1"/>
    <col min="9" max="9" width="19.85546875" style="1" customWidth="1"/>
    <col min="10" max="11" width="19" style="1" customWidth="1"/>
    <col min="12" max="16384" width="9.140625" style="1"/>
  </cols>
  <sheetData>
    <row r="1" spans="1:11" s="5" customFormat="1" x14ac:dyDescent="0.2">
      <c r="A1" s="161" t="s">
        <v>35</v>
      </c>
      <c r="B1" s="161"/>
      <c r="C1" s="161"/>
      <c r="D1" s="161"/>
      <c r="K1" s="25"/>
    </row>
    <row r="2" spans="1:11" ht="35.25" customHeight="1" x14ac:dyDescent="0.2">
      <c r="A2" s="56"/>
      <c r="B2" s="183" t="s">
        <v>38</v>
      </c>
      <c r="C2" s="183"/>
      <c r="D2" s="183"/>
      <c r="E2" s="183"/>
      <c r="F2" s="183"/>
      <c r="G2" s="183"/>
      <c r="H2" s="183"/>
      <c r="I2" s="183"/>
      <c r="J2" s="183"/>
      <c r="K2" s="183"/>
    </row>
    <row r="3" spans="1:11" x14ac:dyDescent="0.2">
      <c r="A3" s="14"/>
      <c r="B3" s="14"/>
      <c r="C3" s="3"/>
      <c r="D3" s="3"/>
      <c r="E3" s="2"/>
      <c r="F3" s="2"/>
      <c r="G3" s="2"/>
      <c r="H3" s="2"/>
      <c r="I3" s="2"/>
      <c r="J3" s="2"/>
      <c r="K3" s="2"/>
    </row>
    <row r="4" spans="1:11" ht="48.75" customHeight="1" x14ac:dyDescent="0.2">
      <c r="A4" s="180" t="s">
        <v>14</v>
      </c>
      <c r="B4" s="180"/>
      <c r="C4" s="186"/>
      <c r="D4" s="186"/>
      <c r="E4" s="186"/>
      <c r="F4" s="186"/>
      <c r="H4" s="10" t="s">
        <v>15</v>
      </c>
      <c r="I4" s="11"/>
      <c r="J4" s="10"/>
      <c r="K4" s="12" t="s">
        <v>17</v>
      </c>
    </row>
    <row r="5" spans="1:11" ht="15" customHeight="1" x14ac:dyDescent="0.2">
      <c r="A5" s="13"/>
      <c r="B5" s="13"/>
      <c r="C5" s="15"/>
      <c r="D5" s="15"/>
      <c r="E5" s="15"/>
      <c r="F5" s="15"/>
      <c r="H5" s="10"/>
      <c r="I5" s="16"/>
      <c r="J5" s="10"/>
      <c r="K5" s="12"/>
    </row>
    <row r="6" spans="1:11" ht="36" customHeight="1" x14ac:dyDescent="0.2">
      <c r="A6" s="194" t="s">
        <v>56</v>
      </c>
      <c r="B6" s="194"/>
      <c r="C6" s="195"/>
      <c r="D6" s="195"/>
      <c r="E6" s="195"/>
      <c r="F6" s="195"/>
      <c r="G6" s="195"/>
      <c r="H6" s="195"/>
      <c r="I6" s="195"/>
      <c r="J6" s="195"/>
      <c r="K6" s="195"/>
    </row>
    <row r="7" spans="1:11" ht="12.75" customHeight="1" x14ac:dyDescent="0.2">
      <c r="A7" s="6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1" ht="19.5" customHeight="1" x14ac:dyDescent="0.2">
      <c r="A8" s="185" t="s">
        <v>0</v>
      </c>
      <c r="B8" s="185" t="s">
        <v>10</v>
      </c>
      <c r="C8" s="185" t="s">
        <v>41</v>
      </c>
      <c r="D8" s="187" t="s">
        <v>42</v>
      </c>
      <c r="E8" s="185" t="s">
        <v>11</v>
      </c>
      <c r="F8" s="185" t="s">
        <v>12</v>
      </c>
      <c r="G8" s="185" t="s">
        <v>1</v>
      </c>
      <c r="H8" s="185" t="s">
        <v>43</v>
      </c>
      <c r="I8" s="185" t="s">
        <v>2</v>
      </c>
      <c r="J8" s="185"/>
      <c r="K8" s="185"/>
    </row>
    <row r="9" spans="1:11" ht="24.6" customHeight="1" x14ac:dyDescent="0.2">
      <c r="A9" s="185"/>
      <c r="B9" s="185"/>
      <c r="C9" s="185"/>
      <c r="D9" s="188"/>
      <c r="E9" s="185"/>
      <c r="F9" s="185"/>
      <c r="G9" s="185"/>
      <c r="H9" s="185"/>
      <c r="I9" s="185" t="s">
        <v>9</v>
      </c>
      <c r="J9" s="185" t="s">
        <v>3</v>
      </c>
      <c r="K9" s="185" t="s">
        <v>4</v>
      </c>
    </row>
    <row r="10" spans="1:11" ht="33.75" customHeight="1" x14ac:dyDescent="0.2">
      <c r="A10" s="185"/>
      <c r="B10" s="185"/>
      <c r="C10" s="185"/>
      <c r="D10" s="189"/>
      <c r="E10" s="185"/>
      <c r="F10" s="185"/>
      <c r="G10" s="185"/>
      <c r="H10" s="185"/>
      <c r="I10" s="185"/>
      <c r="J10" s="185"/>
      <c r="K10" s="185"/>
    </row>
    <row r="11" spans="1:11" x14ac:dyDescent="0.2">
      <c r="A11" s="24">
        <v>1</v>
      </c>
      <c r="B11" s="24">
        <v>2</v>
      </c>
      <c r="C11" s="24">
        <v>3</v>
      </c>
      <c r="D11" s="24">
        <v>4</v>
      </c>
      <c r="E11" s="24">
        <v>5</v>
      </c>
      <c r="F11" s="24">
        <v>6</v>
      </c>
      <c r="G11" s="24">
        <v>7</v>
      </c>
      <c r="H11" s="24">
        <v>8</v>
      </c>
      <c r="I11" s="24">
        <v>9</v>
      </c>
      <c r="J11" s="24">
        <v>10</v>
      </c>
      <c r="K11" s="24">
        <v>11</v>
      </c>
    </row>
    <row r="12" spans="1:11" s="5" customFormat="1" ht="13.5" thickBot="1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21.6" customHeight="1" thickTop="1" thickBot="1" x14ac:dyDescent="0.25">
      <c r="A13" s="181" t="s">
        <v>16</v>
      </c>
      <c r="B13" s="182"/>
      <c r="C13" s="127"/>
      <c r="D13" s="128"/>
      <c r="E13" s="128"/>
      <c r="F13" s="128"/>
      <c r="G13" s="128"/>
      <c r="H13" s="128"/>
      <c r="I13" s="129"/>
      <c r="J13" s="78" t="s">
        <v>40</v>
      </c>
      <c r="K13" s="79"/>
    </row>
    <row r="14" spans="1:11" ht="21.6" customHeight="1" thickTop="1" x14ac:dyDescent="0.2">
      <c r="A14" s="80">
        <v>1</v>
      </c>
      <c r="B14" s="81" t="s">
        <v>19</v>
      </c>
      <c r="C14" s="111"/>
      <c r="D14" s="130"/>
      <c r="E14" s="82"/>
      <c r="F14" s="77"/>
      <c r="G14" s="77"/>
      <c r="H14" s="113"/>
      <c r="I14" s="113"/>
      <c r="J14" s="113"/>
      <c r="K14" s="113"/>
    </row>
    <row r="15" spans="1:11" ht="21.6" customHeight="1" x14ac:dyDescent="0.2">
      <c r="A15" s="8">
        <v>2</v>
      </c>
      <c r="B15" s="76" t="s">
        <v>19</v>
      </c>
      <c r="C15" s="112"/>
      <c r="D15" s="131"/>
      <c r="E15" s="9"/>
      <c r="F15" s="4"/>
      <c r="G15" s="4"/>
      <c r="H15" s="114"/>
      <c r="I15" s="114"/>
      <c r="J15" s="114"/>
      <c r="K15" s="114"/>
    </row>
    <row r="16" spans="1:11" ht="21.6" customHeight="1" x14ac:dyDescent="0.2">
      <c r="A16" s="8">
        <v>3</v>
      </c>
      <c r="B16" s="76" t="s">
        <v>19</v>
      </c>
      <c r="C16" s="112"/>
      <c r="D16" s="131"/>
      <c r="E16" s="9"/>
      <c r="F16" s="4"/>
      <c r="G16" s="4"/>
      <c r="H16" s="114"/>
      <c r="I16" s="114"/>
      <c r="J16" s="114"/>
      <c r="K16" s="114"/>
    </row>
    <row r="17" spans="1:11" ht="21.6" customHeight="1" x14ac:dyDescent="0.2">
      <c r="A17" s="8">
        <v>4</v>
      </c>
      <c r="B17" s="76" t="s">
        <v>19</v>
      </c>
      <c r="C17" s="112"/>
      <c r="D17" s="131"/>
      <c r="E17" s="9"/>
      <c r="F17" s="4"/>
      <c r="G17" s="4"/>
      <c r="H17" s="114"/>
      <c r="I17" s="114"/>
      <c r="J17" s="114"/>
      <c r="K17" s="114"/>
    </row>
    <row r="18" spans="1:11" ht="21.6" customHeight="1" x14ac:dyDescent="0.2">
      <c r="A18" s="8" t="s">
        <v>5</v>
      </c>
      <c r="B18" s="76" t="s">
        <v>19</v>
      </c>
      <c r="C18" s="112"/>
      <c r="D18" s="132"/>
      <c r="E18" s="9"/>
      <c r="F18" s="4"/>
      <c r="G18" s="4"/>
      <c r="H18" s="114"/>
      <c r="I18" s="114"/>
      <c r="J18" s="114"/>
      <c r="K18" s="114"/>
    </row>
    <row r="19" spans="1:11" ht="21.6" customHeight="1" x14ac:dyDescent="0.2">
      <c r="A19" s="133" t="s">
        <v>13</v>
      </c>
      <c r="B19" s="133"/>
      <c r="C19" s="18"/>
      <c r="D19" s="18"/>
      <c r="E19" s="19"/>
      <c r="F19" s="20"/>
      <c r="G19" s="20"/>
      <c r="H19" s="115">
        <f>SUM(H14:H18)</f>
        <v>0</v>
      </c>
      <c r="I19" s="115">
        <f>SUM(I14:I18)</f>
        <v>0</v>
      </c>
      <c r="J19" s="115">
        <f>SUM(J14:J18)</f>
        <v>0</v>
      </c>
      <c r="K19" s="115">
        <f>SUM(K14:K18)</f>
        <v>0</v>
      </c>
    </row>
    <row r="20" spans="1:11" s="88" customFormat="1" ht="21.6" customHeight="1" thickBot="1" x14ac:dyDescent="0.25">
      <c r="A20" s="83"/>
      <c r="B20" s="83"/>
      <c r="C20" s="84"/>
      <c r="D20" s="84"/>
      <c r="E20" s="85"/>
      <c r="F20" s="86"/>
      <c r="G20" s="86"/>
      <c r="H20" s="87"/>
      <c r="I20" s="87"/>
      <c r="J20" s="87"/>
      <c r="K20" s="87"/>
    </row>
    <row r="21" spans="1:11" ht="21.6" customHeight="1" thickTop="1" thickBot="1" x14ac:dyDescent="0.25">
      <c r="A21" s="181" t="s">
        <v>16</v>
      </c>
      <c r="B21" s="182"/>
      <c r="C21" s="127"/>
      <c r="D21" s="128"/>
      <c r="E21" s="128"/>
      <c r="F21" s="128"/>
      <c r="G21" s="128"/>
      <c r="H21" s="128"/>
      <c r="I21" s="129"/>
      <c r="J21" s="78" t="s">
        <v>40</v>
      </c>
      <c r="K21" s="79"/>
    </row>
    <row r="22" spans="1:11" ht="21.6" customHeight="1" thickTop="1" x14ac:dyDescent="0.2">
      <c r="A22" s="80">
        <v>1</v>
      </c>
      <c r="B22" s="81" t="s">
        <v>19</v>
      </c>
      <c r="C22" s="111"/>
      <c r="D22" s="130"/>
      <c r="E22" s="82"/>
      <c r="F22" s="77"/>
      <c r="G22" s="77"/>
      <c r="H22" s="113"/>
      <c r="I22" s="113"/>
      <c r="J22" s="113"/>
      <c r="K22" s="113"/>
    </row>
    <row r="23" spans="1:11" ht="21.6" customHeight="1" x14ac:dyDescent="0.2">
      <c r="A23" s="8">
        <v>2</v>
      </c>
      <c r="B23" s="76" t="s">
        <v>19</v>
      </c>
      <c r="C23" s="112"/>
      <c r="D23" s="131"/>
      <c r="E23" s="9"/>
      <c r="F23" s="4"/>
      <c r="G23" s="4"/>
      <c r="H23" s="114"/>
      <c r="I23" s="114"/>
      <c r="J23" s="114"/>
      <c r="K23" s="114"/>
    </row>
    <row r="24" spans="1:11" ht="21.6" customHeight="1" x14ac:dyDescent="0.2">
      <c r="A24" s="8">
        <v>3</v>
      </c>
      <c r="B24" s="76" t="s">
        <v>19</v>
      </c>
      <c r="C24" s="112"/>
      <c r="D24" s="131"/>
      <c r="E24" s="9"/>
      <c r="F24" s="4"/>
      <c r="G24" s="4"/>
      <c r="H24" s="114"/>
      <c r="I24" s="114"/>
      <c r="J24" s="114"/>
      <c r="K24" s="114"/>
    </row>
    <row r="25" spans="1:11" ht="21.6" customHeight="1" x14ac:dyDescent="0.2">
      <c r="A25" s="8">
        <v>4</v>
      </c>
      <c r="B25" s="76" t="s">
        <v>19</v>
      </c>
      <c r="C25" s="112"/>
      <c r="D25" s="131"/>
      <c r="E25" s="9"/>
      <c r="F25" s="4"/>
      <c r="G25" s="4"/>
      <c r="H25" s="114"/>
      <c r="I25" s="114"/>
      <c r="J25" s="114"/>
      <c r="K25" s="114"/>
    </row>
    <row r="26" spans="1:11" ht="21.6" customHeight="1" x14ac:dyDescent="0.2">
      <c r="A26" s="8" t="s">
        <v>5</v>
      </c>
      <c r="B26" s="76" t="s">
        <v>19</v>
      </c>
      <c r="C26" s="112"/>
      <c r="D26" s="132"/>
      <c r="E26" s="9"/>
      <c r="F26" s="4"/>
      <c r="G26" s="4"/>
      <c r="H26" s="114"/>
      <c r="I26" s="114"/>
      <c r="J26" s="114"/>
      <c r="K26" s="114"/>
    </row>
    <row r="27" spans="1:11" ht="21.6" customHeight="1" x14ac:dyDescent="0.2">
      <c r="A27" s="133" t="s">
        <v>13</v>
      </c>
      <c r="B27" s="133"/>
      <c r="C27" s="18"/>
      <c r="D27" s="18"/>
      <c r="E27" s="19"/>
      <c r="F27" s="20"/>
      <c r="G27" s="20"/>
      <c r="H27" s="115">
        <f>SUM(H22:H26)</f>
        <v>0</v>
      </c>
      <c r="I27" s="115">
        <f>SUM(I22:I26)</f>
        <v>0</v>
      </c>
      <c r="J27" s="115">
        <f>SUM(J22:J26)</f>
        <v>0</v>
      </c>
      <c r="K27" s="115">
        <f>SUM(K22:K26)</f>
        <v>0</v>
      </c>
    </row>
    <row r="28" spans="1:11" s="88" customFormat="1" ht="21.6" customHeight="1" thickBot="1" x14ac:dyDescent="0.25">
      <c r="A28" s="83"/>
      <c r="B28" s="83"/>
      <c r="C28" s="84"/>
      <c r="D28" s="84"/>
      <c r="E28" s="85"/>
      <c r="F28" s="86"/>
      <c r="G28" s="86"/>
      <c r="H28" s="87"/>
      <c r="I28" s="87"/>
      <c r="J28" s="87"/>
      <c r="K28" s="87"/>
    </row>
    <row r="29" spans="1:11" ht="21.6" customHeight="1" thickTop="1" thickBot="1" x14ac:dyDescent="0.25">
      <c r="A29" s="181" t="s">
        <v>16</v>
      </c>
      <c r="B29" s="182"/>
      <c r="C29" s="127"/>
      <c r="D29" s="128"/>
      <c r="E29" s="128"/>
      <c r="F29" s="128"/>
      <c r="G29" s="128"/>
      <c r="H29" s="128"/>
      <c r="I29" s="129"/>
      <c r="J29" s="78" t="s">
        <v>40</v>
      </c>
      <c r="K29" s="79"/>
    </row>
    <row r="30" spans="1:11" ht="21.6" customHeight="1" thickTop="1" x14ac:dyDescent="0.2">
      <c r="A30" s="80">
        <v>1</v>
      </c>
      <c r="B30" s="81" t="s">
        <v>19</v>
      </c>
      <c r="C30" s="111"/>
      <c r="D30" s="130"/>
      <c r="E30" s="82"/>
      <c r="F30" s="77"/>
      <c r="G30" s="77"/>
      <c r="H30" s="113"/>
      <c r="I30" s="113"/>
      <c r="J30" s="113"/>
      <c r="K30" s="113"/>
    </row>
    <row r="31" spans="1:11" ht="21.6" customHeight="1" x14ac:dyDescent="0.2">
      <c r="A31" s="8">
        <v>2</v>
      </c>
      <c r="B31" s="76" t="s">
        <v>19</v>
      </c>
      <c r="C31" s="112"/>
      <c r="D31" s="131"/>
      <c r="E31" s="9"/>
      <c r="F31" s="4"/>
      <c r="G31" s="4"/>
      <c r="H31" s="114"/>
      <c r="I31" s="114"/>
      <c r="J31" s="114"/>
      <c r="K31" s="114"/>
    </row>
    <row r="32" spans="1:11" ht="21.6" customHeight="1" x14ac:dyDescent="0.2">
      <c r="A32" s="8">
        <v>3</v>
      </c>
      <c r="B32" s="76" t="s">
        <v>19</v>
      </c>
      <c r="C32" s="112"/>
      <c r="D32" s="131"/>
      <c r="E32" s="9"/>
      <c r="F32" s="4"/>
      <c r="G32" s="4"/>
      <c r="H32" s="114"/>
      <c r="I32" s="114"/>
      <c r="J32" s="114"/>
      <c r="K32" s="114"/>
    </row>
    <row r="33" spans="1:11" ht="21.6" customHeight="1" x14ac:dyDescent="0.2">
      <c r="A33" s="8">
        <v>4</v>
      </c>
      <c r="B33" s="76" t="s">
        <v>19</v>
      </c>
      <c r="C33" s="112"/>
      <c r="D33" s="131"/>
      <c r="E33" s="9"/>
      <c r="F33" s="4"/>
      <c r="G33" s="4"/>
      <c r="H33" s="114"/>
      <c r="I33" s="114"/>
      <c r="J33" s="114"/>
      <c r="K33" s="114"/>
    </row>
    <row r="34" spans="1:11" ht="21.6" customHeight="1" x14ac:dyDescent="0.2">
      <c r="A34" s="8" t="s">
        <v>5</v>
      </c>
      <c r="B34" s="76" t="s">
        <v>19</v>
      </c>
      <c r="C34" s="112"/>
      <c r="D34" s="132"/>
      <c r="E34" s="9"/>
      <c r="F34" s="4"/>
      <c r="G34" s="4"/>
      <c r="H34" s="114"/>
      <c r="I34" s="114"/>
      <c r="J34" s="114"/>
      <c r="K34" s="114"/>
    </row>
    <row r="35" spans="1:11" ht="21.6" customHeight="1" x14ac:dyDescent="0.2">
      <c r="A35" s="133" t="s">
        <v>13</v>
      </c>
      <c r="B35" s="133"/>
      <c r="C35" s="18"/>
      <c r="D35" s="18"/>
      <c r="E35" s="19"/>
      <c r="F35" s="20"/>
      <c r="G35" s="20"/>
      <c r="H35" s="115">
        <f>SUM(H30:H34)</f>
        <v>0</v>
      </c>
      <c r="I35" s="115">
        <f>SUM(I30:I34)</f>
        <v>0</v>
      </c>
      <c r="J35" s="115">
        <f>SUM(J30:J34)</f>
        <v>0</v>
      </c>
      <c r="K35" s="115">
        <f>SUM(K30:K34)</f>
        <v>0</v>
      </c>
    </row>
    <row r="36" spans="1:11" s="88" customFormat="1" ht="21.6" customHeight="1" thickBot="1" x14ac:dyDescent="0.25">
      <c r="A36" s="83"/>
      <c r="B36" s="83"/>
      <c r="C36" s="84"/>
      <c r="D36" s="84"/>
      <c r="E36" s="85"/>
      <c r="F36" s="86"/>
      <c r="G36" s="86"/>
      <c r="H36" s="87"/>
      <c r="I36" s="87"/>
      <c r="J36" s="87"/>
      <c r="K36" s="87"/>
    </row>
    <row r="37" spans="1:11" ht="21.6" customHeight="1" thickTop="1" thickBot="1" x14ac:dyDescent="0.25">
      <c r="A37" s="181" t="s">
        <v>16</v>
      </c>
      <c r="B37" s="182"/>
      <c r="C37" s="127"/>
      <c r="D37" s="128"/>
      <c r="E37" s="128"/>
      <c r="F37" s="128"/>
      <c r="G37" s="128"/>
      <c r="H37" s="128"/>
      <c r="I37" s="129"/>
      <c r="J37" s="78" t="s">
        <v>40</v>
      </c>
      <c r="K37" s="79"/>
    </row>
    <row r="38" spans="1:11" ht="21.6" customHeight="1" thickTop="1" x14ac:dyDescent="0.2">
      <c r="A38" s="80">
        <v>1</v>
      </c>
      <c r="B38" s="81" t="s">
        <v>19</v>
      </c>
      <c r="C38" s="111"/>
      <c r="D38" s="130"/>
      <c r="E38" s="82"/>
      <c r="F38" s="77"/>
      <c r="G38" s="77"/>
      <c r="H38" s="113"/>
      <c r="I38" s="113"/>
      <c r="J38" s="113"/>
      <c r="K38" s="113"/>
    </row>
    <row r="39" spans="1:11" ht="21.6" customHeight="1" x14ac:dyDescent="0.2">
      <c r="A39" s="8">
        <v>2</v>
      </c>
      <c r="B39" s="76" t="s">
        <v>19</v>
      </c>
      <c r="C39" s="112"/>
      <c r="D39" s="131"/>
      <c r="E39" s="9"/>
      <c r="F39" s="4"/>
      <c r="G39" s="4"/>
      <c r="H39" s="114"/>
      <c r="I39" s="114"/>
      <c r="J39" s="114"/>
      <c r="K39" s="114"/>
    </row>
    <row r="40" spans="1:11" ht="21.6" customHeight="1" x14ac:dyDescent="0.2">
      <c r="A40" s="8">
        <v>3</v>
      </c>
      <c r="B40" s="76" t="s">
        <v>19</v>
      </c>
      <c r="C40" s="112"/>
      <c r="D40" s="131"/>
      <c r="E40" s="9"/>
      <c r="F40" s="4"/>
      <c r="G40" s="4"/>
      <c r="H40" s="114"/>
      <c r="I40" s="114"/>
      <c r="J40" s="114"/>
      <c r="K40" s="114"/>
    </row>
    <row r="41" spans="1:11" ht="21.6" customHeight="1" x14ac:dyDescent="0.2">
      <c r="A41" s="8">
        <v>4</v>
      </c>
      <c r="B41" s="76" t="s">
        <v>19</v>
      </c>
      <c r="C41" s="112"/>
      <c r="D41" s="131"/>
      <c r="E41" s="9"/>
      <c r="F41" s="4"/>
      <c r="G41" s="4"/>
      <c r="H41" s="114"/>
      <c r="I41" s="114"/>
      <c r="J41" s="114"/>
      <c r="K41" s="114"/>
    </row>
    <row r="42" spans="1:11" ht="21.6" customHeight="1" x14ac:dyDescent="0.2">
      <c r="A42" s="8" t="s">
        <v>5</v>
      </c>
      <c r="B42" s="76" t="s">
        <v>19</v>
      </c>
      <c r="C42" s="112"/>
      <c r="D42" s="132"/>
      <c r="E42" s="9"/>
      <c r="F42" s="4"/>
      <c r="G42" s="4"/>
      <c r="H42" s="114"/>
      <c r="I42" s="114"/>
      <c r="J42" s="114"/>
      <c r="K42" s="114"/>
    </row>
    <row r="43" spans="1:11" ht="21.6" customHeight="1" x14ac:dyDescent="0.2">
      <c r="A43" s="133" t="s">
        <v>13</v>
      </c>
      <c r="B43" s="133"/>
      <c r="C43" s="18"/>
      <c r="D43" s="18"/>
      <c r="E43" s="19"/>
      <c r="F43" s="20"/>
      <c r="G43" s="20"/>
      <c r="H43" s="115">
        <f>SUM(H38:H42)</f>
        <v>0</v>
      </c>
      <c r="I43" s="115">
        <f>SUM(I38:I42)</f>
        <v>0</v>
      </c>
      <c r="J43" s="115">
        <f>SUM(J38:J42)</f>
        <v>0</v>
      </c>
      <c r="K43" s="115">
        <f>SUM(K38:K42)</f>
        <v>0</v>
      </c>
    </row>
    <row r="44" spans="1:11" ht="8.25" customHeight="1" x14ac:dyDescent="0.2"/>
    <row r="45" spans="1:11" ht="39.75" customHeight="1" x14ac:dyDescent="0.25">
      <c r="A45" s="134" t="s">
        <v>44</v>
      </c>
      <c r="B45" s="135"/>
      <c r="C45" s="135"/>
      <c r="D45" s="135"/>
      <c r="E45" s="135"/>
      <c r="F45" s="135"/>
      <c r="G45" s="136"/>
      <c r="H45" s="184"/>
      <c r="I45" s="184"/>
    </row>
    <row r="46" spans="1:11" x14ac:dyDescent="0.2">
      <c r="H46" s="51"/>
      <c r="I46" s="51"/>
    </row>
    <row r="48" spans="1:11" ht="48" customHeight="1" x14ac:dyDescent="0.2">
      <c r="A48" s="180" t="s">
        <v>57</v>
      </c>
      <c r="B48" s="180"/>
      <c r="C48" s="180"/>
      <c r="D48" s="180"/>
      <c r="E48" s="180"/>
      <c r="F48" s="180"/>
      <c r="G48" s="180"/>
      <c r="H48" s="180"/>
      <c r="I48" s="180"/>
      <c r="J48" s="180"/>
    </row>
    <row r="49" spans="1:10" ht="16.5" thickBot="1" x14ac:dyDescent="0.25">
      <c r="A49" s="26"/>
      <c r="B49" s="26"/>
      <c r="C49" s="152"/>
      <c r="D49" s="152"/>
      <c r="E49" s="152"/>
      <c r="F49" s="152"/>
      <c r="G49" s="152"/>
      <c r="H49" s="152"/>
      <c r="I49" s="152"/>
      <c r="J49" s="152"/>
    </row>
    <row r="50" spans="1:10" x14ac:dyDescent="0.2">
      <c r="A50" s="159" t="s">
        <v>21</v>
      </c>
      <c r="B50" s="160"/>
      <c r="C50" s="160"/>
      <c r="D50" s="146" t="s">
        <v>22</v>
      </c>
      <c r="E50" s="143" t="s">
        <v>58</v>
      </c>
      <c r="F50" s="143" t="s">
        <v>23</v>
      </c>
      <c r="G50" s="146" t="s">
        <v>24</v>
      </c>
      <c r="H50" s="146" t="s">
        <v>25</v>
      </c>
      <c r="I50" s="146" t="s">
        <v>26</v>
      </c>
      <c r="J50" s="153" t="s">
        <v>27</v>
      </c>
    </row>
    <row r="51" spans="1:10" ht="12.75" customHeight="1" x14ac:dyDescent="0.2">
      <c r="A51" s="156" t="s">
        <v>28</v>
      </c>
      <c r="B51" s="157"/>
      <c r="C51" s="158"/>
      <c r="D51" s="147"/>
      <c r="E51" s="144"/>
      <c r="F51" s="144"/>
      <c r="G51" s="147"/>
      <c r="H51" s="147"/>
      <c r="I51" s="147"/>
      <c r="J51" s="154"/>
    </row>
    <row r="52" spans="1:10" ht="12.75" customHeight="1" x14ac:dyDescent="0.2">
      <c r="A52" s="27" t="s">
        <v>29</v>
      </c>
      <c r="B52" s="75" t="s">
        <v>30</v>
      </c>
      <c r="C52" s="28" t="s">
        <v>31</v>
      </c>
      <c r="D52" s="144"/>
      <c r="E52" s="145"/>
      <c r="F52" s="145"/>
      <c r="G52" s="144"/>
      <c r="H52" s="144"/>
      <c r="I52" s="144"/>
      <c r="J52" s="155"/>
    </row>
    <row r="53" spans="1:10" x14ac:dyDescent="0.2">
      <c r="A53" s="29">
        <v>1</v>
      </c>
      <c r="B53" s="30">
        <v>2</v>
      </c>
      <c r="C53" s="30">
        <v>3</v>
      </c>
      <c r="D53" s="30">
        <v>4</v>
      </c>
      <c r="E53" s="30">
        <v>5</v>
      </c>
      <c r="F53" s="30">
        <v>6</v>
      </c>
      <c r="G53" s="30">
        <v>7</v>
      </c>
      <c r="H53" s="30">
        <v>8</v>
      </c>
      <c r="I53" s="30">
        <v>9</v>
      </c>
      <c r="J53" s="31">
        <v>10</v>
      </c>
    </row>
    <row r="54" spans="1:10" x14ac:dyDescent="0.2">
      <c r="A54" s="201">
        <v>801</v>
      </c>
      <c r="B54" s="172">
        <v>80101</v>
      </c>
      <c r="C54" s="32">
        <v>2030</v>
      </c>
      <c r="D54" s="116"/>
      <c r="E54" s="117"/>
      <c r="F54" s="118"/>
      <c r="G54" s="119">
        <f t="shared" ref="G54:G70" si="0">E54+F54</f>
        <v>0</v>
      </c>
      <c r="H54" s="33" t="e">
        <f>(E54/G54)</f>
        <v>#DIV/0!</v>
      </c>
      <c r="I54" s="119">
        <f>D54-E54</f>
        <v>0</v>
      </c>
      <c r="J54" s="34"/>
    </row>
    <row r="55" spans="1:10" x14ac:dyDescent="0.2">
      <c r="A55" s="202"/>
      <c r="B55" s="173"/>
      <c r="C55" s="35">
        <v>2810</v>
      </c>
      <c r="D55" s="120"/>
      <c r="E55" s="121"/>
      <c r="F55" s="118"/>
      <c r="G55" s="119">
        <f t="shared" si="0"/>
        <v>0</v>
      </c>
      <c r="H55" s="33" t="e">
        <f>(E55/G55)</f>
        <v>#DIV/0!</v>
      </c>
      <c r="I55" s="119">
        <f t="shared" ref="I55:I70" si="1">D55-E55</f>
        <v>0</v>
      </c>
      <c r="J55" s="34"/>
    </row>
    <row r="56" spans="1:10" x14ac:dyDescent="0.2">
      <c r="A56" s="202"/>
      <c r="B56" s="174"/>
      <c r="C56" s="35">
        <v>2820</v>
      </c>
      <c r="D56" s="120"/>
      <c r="E56" s="121"/>
      <c r="F56" s="118"/>
      <c r="G56" s="119">
        <f t="shared" si="0"/>
        <v>0</v>
      </c>
      <c r="H56" s="33" t="e">
        <f t="shared" ref="H56:H70" si="2">E56/G56</f>
        <v>#DIV/0!</v>
      </c>
      <c r="I56" s="119">
        <f t="shared" si="1"/>
        <v>0</v>
      </c>
      <c r="J56" s="34"/>
    </row>
    <row r="57" spans="1:10" x14ac:dyDescent="0.2">
      <c r="A57" s="202"/>
      <c r="B57" s="125">
        <v>80102</v>
      </c>
      <c r="C57" s="35">
        <v>2130</v>
      </c>
      <c r="D57" s="120"/>
      <c r="E57" s="121"/>
      <c r="F57" s="118"/>
      <c r="G57" s="119">
        <f t="shared" si="0"/>
        <v>0</v>
      </c>
      <c r="H57" s="33" t="e">
        <f t="shared" si="2"/>
        <v>#DIV/0!</v>
      </c>
      <c r="I57" s="119">
        <f t="shared" si="1"/>
        <v>0</v>
      </c>
      <c r="J57" s="34"/>
    </row>
    <row r="58" spans="1:10" x14ac:dyDescent="0.2">
      <c r="A58" s="202"/>
      <c r="B58" s="172">
        <v>80115</v>
      </c>
      <c r="C58" s="37">
        <v>2130</v>
      </c>
      <c r="D58" s="120"/>
      <c r="E58" s="121"/>
      <c r="F58" s="122"/>
      <c r="G58" s="119">
        <f t="shared" si="0"/>
        <v>0</v>
      </c>
      <c r="H58" s="33" t="e">
        <f t="shared" si="2"/>
        <v>#DIV/0!</v>
      </c>
      <c r="I58" s="119">
        <f t="shared" si="1"/>
        <v>0</v>
      </c>
      <c r="J58" s="38"/>
    </row>
    <row r="59" spans="1:10" x14ac:dyDescent="0.2">
      <c r="A59" s="202"/>
      <c r="B59" s="174"/>
      <c r="C59" s="37">
        <v>2830</v>
      </c>
      <c r="D59" s="123"/>
      <c r="E59" s="123"/>
      <c r="F59" s="122"/>
      <c r="G59" s="119">
        <f t="shared" si="0"/>
        <v>0</v>
      </c>
      <c r="H59" s="33" t="e">
        <f t="shared" si="2"/>
        <v>#DIV/0!</v>
      </c>
      <c r="I59" s="119">
        <f t="shared" si="1"/>
        <v>0</v>
      </c>
      <c r="J59" s="38"/>
    </row>
    <row r="60" spans="1:10" x14ac:dyDescent="0.2">
      <c r="A60" s="202"/>
      <c r="B60" s="172">
        <v>80117</v>
      </c>
      <c r="C60" s="37">
        <v>2130</v>
      </c>
      <c r="D60" s="123"/>
      <c r="E60" s="123"/>
      <c r="F60" s="122"/>
      <c r="G60" s="119">
        <f t="shared" si="0"/>
        <v>0</v>
      </c>
      <c r="H60" s="33" t="e">
        <f t="shared" si="2"/>
        <v>#DIV/0!</v>
      </c>
      <c r="I60" s="119">
        <f t="shared" si="1"/>
        <v>0</v>
      </c>
      <c r="J60" s="38"/>
    </row>
    <row r="61" spans="1:10" x14ac:dyDescent="0.2">
      <c r="A61" s="202"/>
      <c r="B61" s="174"/>
      <c r="C61" s="32">
        <v>2830</v>
      </c>
      <c r="D61" s="123"/>
      <c r="E61" s="123"/>
      <c r="F61" s="122"/>
      <c r="G61" s="119">
        <f t="shared" si="0"/>
        <v>0</v>
      </c>
      <c r="H61" s="33" t="e">
        <f t="shared" si="2"/>
        <v>#DIV/0!</v>
      </c>
      <c r="I61" s="119">
        <f t="shared" si="1"/>
        <v>0</v>
      </c>
      <c r="J61" s="38"/>
    </row>
    <row r="62" spans="1:10" x14ac:dyDescent="0.2">
      <c r="A62" s="202"/>
      <c r="B62" s="172">
        <v>80120</v>
      </c>
      <c r="C62" s="32">
        <v>2030</v>
      </c>
      <c r="D62" s="123"/>
      <c r="E62" s="123"/>
      <c r="F62" s="122"/>
      <c r="G62" s="119">
        <f t="shared" si="0"/>
        <v>0</v>
      </c>
      <c r="H62" s="33" t="e">
        <f t="shared" si="2"/>
        <v>#DIV/0!</v>
      </c>
      <c r="I62" s="119">
        <f t="shared" si="1"/>
        <v>0</v>
      </c>
      <c r="J62" s="38"/>
    </row>
    <row r="63" spans="1:10" x14ac:dyDescent="0.2">
      <c r="A63" s="202"/>
      <c r="B63" s="173"/>
      <c r="C63" s="32">
        <v>2130</v>
      </c>
      <c r="D63" s="123"/>
      <c r="E63" s="123"/>
      <c r="F63" s="122"/>
      <c r="G63" s="119">
        <f t="shared" si="0"/>
        <v>0</v>
      </c>
      <c r="H63" s="33" t="e">
        <f t="shared" si="2"/>
        <v>#DIV/0!</v>
      </c>
      <c r="I63" s="119">
        <f t="shared" si="1"/>
        <v>0</v>
      </c>
      <c r="J63" s="38"/>
    </row>
    <row r="64" spans="1:10" x14ac:dyDescent="0.2">
      <c r="A64" s="202"/>
      <c r="B64" s="173"/>
      <c r="C64" s="32">
        <v>2820</v>
      </c>
      <c r="D64" s="123"/>
      <c r="E64" s="123"/>
      <c r="F64" s="122"/>
      <c r="G64" s="119">
        <f t="shared" si="0"/>
        <v>0</v>
      </c>
      <c r="H64" s="33" t="e">
        <f t="shared" si="2"/>
        <v>#DIV/0!</v>
      </c>
      <c r="I64" s="119">
        <f t="shared" si="1"/>
        <v>0</v>
      </c>
      <c r="J64" s="38"/>
    </row>
    <row r="65" spans="1:11" x14ac:dyDescent="0.2">
      <c r="A65" s="202"/>
      <c r="B65" s="174"/>
      <c r="C65" s="32">
        <v>2830</v>
      </c>
      <c r="D65" s="123"/>
      <c r="E65" s="123"/>
      <c r="F65" s="122"/>
      <c r="G65" s="119">
        <f t="shared" si="0"/>
        <v>0</v>
      </c>
      <c r="H65" s="33" t="e">
        <f t="shared" si="2"/>
        <v>#DIV/0!</v>
      </c>
      <c r="I65" s="119">
        <f t="shared" si="1"/>
        <v>0</v>
      </c>
      <c r="J65" s="38"/>
    </row>
    <row r="66" spans="1:11" x14ac:dyDescent="0.2">
      <c r="A66" s="202"/>
      <c r="B66" s="126">
        <v>80121</v>
      </c>
      <c r="C66" s="32">
        <v>2130</v>
      </c>
      <c r="D66" s="123"/>
      <c r="E66" s="123"/>
      <c r="F66" s="122"/>
      <c r="G66" s="119">
        <f t="shared" si="0"/>
        <v>0</v>
      </c>
      <c r="H66" s="33" t="e">
        <f t="shared" si="2"/>
        <v>#DIV/0!</v>
      </c>
      <c r="I66" s="119">
        <f t="shared" si="1"/>
        <v>0</v>
      </c>
      <c r="J66" s="38"/>
    </row>
    <row r="67" spans="1:11" x14ac:dyDescent="0.2">
      <c r="A67" s="202"/>
      <c r="B67" s="36">
        <v>80134</v>
      </c>
      <c r="C67" s="32">
        <v>2130</v>
      </c>
      <c r="D67" s="123"/>
      <c r="E67" s="123"/>
      <c r="F67" s="122"/>
      <c r="G67" s="119">
        <f t="shared" si="0"/>
        <v>0</v>
      </c>
      <c r="H67" s="33" t="e">
        <f t="shared" si="2"/>
        <v>#DIV/0!</v>
      </c>
      <c r="I67" s="119">
        <f t="shared" si="1"/>
        <v>0</v>
      </c>
      <c r="J67" s="38"/>
    </row>
    <row r="68" spans="1:11" x14ac:dyDescent="0.2">
      <c r="A68" s="202"/>
      <c r="B68" s="172">
        <v>80150</v>
      </c>
      <c r="C68" s="32">
        <v>2030</v>
      </c>
      <c r="D68" s="123"/>
      <c r="E68" s="123"/>
      <c r="F68" s="122"/>
      <c r="G68" s="119">
        <f t="shared" si="0"/>
        <v>0</v>
      </c>
      <c r="H68" s="33" t="e">
        <f t="shared" si="2"/>
        <v>#DIV/0!</v>
      </c>
      <c r="I68" s="119">
        <f t="shared" si="1"/>
        <v>0</v>
      </c>
      <c r="J68" s="38"/>
    </row>
    <row r="69" spans="1:11" x14ac:dyDescent="0.2">
      <c r="A69" s="202"/>
      <c r="B69" s="173"/>
      <c r="C69" s="32">
        <v>2820</v>
      </c>
      <c r="D69" s="123"/>
      <c r="E69" s="123"/>
      <c r="F69" s="122"/>
      <c r="G69" s="119">
        <f t="shared" si="0"/>
        <v>0</v>
      </c>
      <c r="H69" s="33" t="e">
        <f t="shared" si="2"/>
        <v>#DIV/0!</v>
      </c>
      <c r="I69" s="119">
        <f t="shared" si="1"/>
        <v>0</v>
      </c>
      <c r="J69" s="38"/>
    </row>
    <row r="70" spans="1:11" x14ac:dyDescent="0.2">
      <c r="A70" s="202"/>
      <c r="B70" s="174"/>
      <c r="C70" s="32">
        <v>2830</v>
      </c>
      <c r="D70" s="123"/>
      <c r="E70" s="123"/>
      <c r="F70" s="122"/>
      <c r="G70" s="119">
        <f t="shared" si="0"/>
        <v>0</v>
      </c>
      <c r="H70" s="33" t="e">
        <f t="shared" si="2"/>
        <v>#DIV/0!</v>
      </c>
      <c r="I70" s="119">
        <f t="shared" si="1"/>
        <v>0</v>
      </c>
      <c r="J70" s="38"/>
    </row>
    <row r="71" spans="1:11" ht="13.5" thickBot="1" x14ac:dyDescent="0.25">
      <c r="A71" s="190" t="s">
        <v>32</v>
      </c>
      <c r="B71" s="191"/>
      <c r="C71" s="192"/>
      <c r="D71" s="124">
        <f>SUM(D54:D70)</f>
        <v>0</v>
      </c>
      <c r="E71" s="124">
        <f>SUM(E54:E70)</f>
        <v>0</v>
      </c>
      <c r="F71" s="124">
        <f>SUM(F54:F70)</f>
        <v>0</v>
      </c>
      <c r="G71" s="124">
        <f>SUM(G54:G70)</f>
        <v>0</v>
      </c>
      <c r="H71" s="39"/>
      <c r="I71" s="124">
        <f>SUM(I54:I70)</f>
        <v>0</v>
      </c>
      <c r="J71" s="40"/>
    </row>
    <row r="72" spans="1:11" ht="13.5" customHeight="1" thickBot="1" x14ac:dyDescent="0.25">
      <c r="A72" s="41"/>
      <c r="B72" s="41"/>
      <c r="C72" s="41"/>
      <c r="D72" s="41"/>
      <c r="E72" s="42"/>
      <c r="F72" s="42"/>
      <c r="G72" s="42"/>
      <c r="H72" s="42"/>
      <c r="I72" s="42"/>
      <c r="J72" s="42"/>
    </row>
    <row r="73" spans="1:11" ht="15.75" thickTop="1" x14ac:dyDescent="0.2">
      <c r="A73" s="99"/>
      <c r="B73" s="100" t="s">
        <v>48</v>
      </c>
      <c r="C73" s="89"/>
      <c r="D73" s="89"/>
      <c r="E73" s="90"/>
      <c r="F73" s="91"/>
      <c r="G73" s="42"/>
      <c r="H73" s="42"/>
      <c r="I73" s="42"/>
      <c r="J73" s="42"/>
    </row>
    <row r="74" spans="1:11" ht="15" x14ac:dyDescent="0.2">
      <c r="A74" s="101" t="s">
        <v>52</v>
      </c>
      <c r="B74" s="102" t="s">
        <v>54</v>
      </c>
      <c r="C74" s="65"/>
      <c r="D74" s="65"/>
      <c r="E74" s="65"/>
      <c r="F74" s="92"/>
      <c r="G74" s="42"/>
      <c r="H74" s="42"/>
      <c r="I74" s="42"/>
      <c r="J74" s="42"/>
    </row>
    <row r="75" spans="1:11" ht="15" x14ac:dyDescent="0.2">
      <c r="A75" s="101" t="s">
        <v>53</v>
      </c>
      <c r="B75" s="102" t="s">
        <v>55</v>
      </c>
      <c r="C75" s="65"/>
      <c r="D75" s="65"/>
      <c r="E75" s="65"/>
      <c r="F75" s="92"/>
      <c r="G75" s="42"/>
      <c r="H75" s="42"/>
      <c r="I75" s="42"/>
      <c r="J75" s="42"/>
    </row>
    <row r="76" spans="1:11" ht="15" x14ac:dyDescent="0.2">
      <c r="A76" s="101"/>
      <c r="B76" s="103" t="s">
        <v>46</v>
      </c>
      <c r="C76" s="93">
        <v>0</v>
      </c>
      <c r="D76" s="94" t="s">
        <v>45</v>
      </c>
      <c r="E76" s="65"/>
      <c r="F76" s="92"/>
      <c r="G76" s="42"/>
      <c r="H76" s="42"/>
      <c r="I76" s="42"/>
      <c r="J76" s="42"/>
    </row>
    <row r="77" spans="1:11" ht="15.75" thickBot="1" x14ac:dyDescent="0.25">
      <c r="A77" s="104"/>
      <c r="B77" s="105" t="s">
        <v>46</v>
      </c>
      <c r="C77" s="95">
        <v>0</v>
      </c>
      <c r="D77" s="96" t="s">
        <v>47</v>
      </c>
      <c r="E77" s="97"/>
      <c r="F77" s="98"/>
      <c r="G77" s="42"/>
      <c r="H77" s="42"/>
      <c r="I77" s="42"/>
      <c r="J77" s="42"/>
    </row>
    <row r="78" spans="1:11" ht="16.5" thickTop="1" x14ac:dyDescent="0.2">
      <c r="B78" s="61" t="s">
        <v>36</v>
      </c>
      <c r="C78" s="55"/>
      <c r="D78" s="55"/>
      <c r="E78" s="43"/>
    </row>
    <row r="79" spans="1:11" ht="16.5" thickBot="1" x14ac:dyDescent="0.25">
      <c r="B79" s="55"/>
      <c r="C79" s="55"/>
      <c r="D79" s="55"/>
      <c r="E79" s="43"/>
    </row>
    <row r="80" spans="1:11" ht="46.5" customHeight="1" x14ac:dyDescent="0.2">
      <c r="A80" s="175" t="s">
        <v>18</v>
      </c>
      <c r="B80" s="176"/>
      <c r="C80" s="176"/>
      <c r="D80" s="176"/>
      <c r="E80" s="176"/>
      <c r="F80" s="176"/>
      <c r="G80" s="176"/>
      <c r="H80" s="176"/>
      <c r="I80" s="176"/>
      <c r="J80" s="176"/>
      <c r="K80" s="177"/>
    </row>
    <row r="81" spans="1:11" ht="15.75" customHeight="1" x14ac:dyDescent="0.2">
      <c r="A81" s="178" t="s">
        <v>33</v>
      </c>
      <c r="B81" s="179"/>
      <c r="C81" s="179"/>
      <c r="D81" s="179"/>
      <c r="E81" s="179"/>
      <c r="F81" s="179"/>
      <c r="G81" s="179"/>
      <c r="H81" s="179"/>
      <c r="I81" s="179"/>
      <c r="J81" s="179"/>
      <c r="K81" s="71"/>
    </row>
    <row r="82" spans="1:11" ht="15.75" x14ac:dyDescent="0.2">
      <c r="A82" s="70"/>
      <c r="B82" s="54"/>
      <c r="C82" s="54"/>
      <c r="D82" s="54"/>
      <c r="E82" s="54"/>
      <c r="F82" s="43"/>
      <c r="G82" s="43"/>
      <c r="H82" s="43"/>
      <c r="I82" s="43"/>
      <c r="J82" s="43"/>
      <c r="K82" s="71"/>
    </row>
    <row r="83" spans="1:11" ht="15.75" x14ac:dyDescent="0.25">
      <c r="A83" s="72"/>
      <c r="B83" s="140"/>
      <c r="C83" s="141"/>
      <c r="D83" s="141"/>
      <c r="E83" s="141"/>
      <c r="F83" s="141"/>
      <c r="G83" s="141"/>
      <c r="H83" s="141"/>
      <c r="I83" s="141"/>
      <c r="J83" s="141"/>
      <c r="K83" s="142"/>
    </row>
    <row r="84" spans="1:11" ht="15.75" x14ac:dyDescent="0.25">
      <c r="A84" s="72"/>
      <c r="B84" s="140"/>
      <c r="C84" s="141"/>
      <c r="D84" s="141"/>
      <c r="E84" s="141"/>
      <c r="F84" s="141"/>
      <c r="G84" s="141"/>
      <c r="H84" s="141"/>
      <c r="I84" s="141"/>
      <c r="J84" s="141"/>
      <c r="K84" s="142"/>
    </row>
    <row r="85" spans="1:11" ht="15.75" x14ac:dyDescent="0.25">
      <c r="A85" s="72"/>
      <c r="B85" s="140"/>
      <c r="C85" s="141"/>
      <c r="D85" s="141"/>
      <c r="E85" s="141"/>
      <c r="F85" s="141"/>
      <c r="G85" s="141"/>
      <c r="H85" s="141"/>
      <c r="I85" s="141"/>
      <c r="J85" s="141"/>
      <c r="K85" s="142"/>
    </row>
    <row r="86" spans="1:11" ht="15.75" x14ac:dyDescent="0.25">
      <c r="A86" s="72"/>
      <c r="B86" s="140"/>
      <c r="C86" s="141"/>
      <c r="D86" s="141"/>
      <c r="E86" s="141"/>
      <c r="F86" s="141"/>
      <c r="G86" s="141"/>
      <c r="H86" s="141"/>
      <c r="I86" s="141"/>
      <c r="J86" s="141"/>
      <c r="K86" s="142"/>
    </row>
    <row r="87" spans="1:11" ht="15.75" x14ac:dyDescent="0.2">
      <c r="A87" s="72"/>
      <c r="B87" s="166" t="s">
        <v>51</v>
      </c>
      <c r="C87" s="166"/>
      <c r="D87" s="166"/>
      <c r="E87" s="166"/>
      <c r="F87" s="166"/>
      <c r="G87" s="166"/>
      <c r="H87" s="166"/>
      <c r="I87" s="166"/>
      <c r="J87" s="166"/>
      <c r="K87" s="71"/>
    </row>
    <row r="88" spans="1:11" ht="15.75" x14ac:dyDescent="0.2">
      <c r="A88" s="72"/>
      <c r="B88" s="166"/>
      <c r="C88" s="166"/>
      <c r="D88" s="166"/>
      <c r="E88" s="166"/>
      <c r="F88" s="166"/>
      <c r="G88" s="166"/>
      <c r="H88" s="166"/>
      <c r="I88" s="166"/>
      <c r="J88" s="166"/>
      <c r="K88" s="71"/>
    </row>
    <row r="89" spans="1:11" ht="16.5" thickBot="1" x14ac:dyDescent="0.25">
      <c r="A89" s="73"/>
      <c r="B89" s="167"/>
      <c r="C89" s="167"/>
      <c r="D89" s="167"/>
      <c r="E89" s="167"/>
      <c r="F89" s="167"/>
      <c r="G89" s="167"/>
      <c r="H89" s="167"/>
      <c r="I89" s="167"/>
      <c r="J89" s="167"/>
      <c r="K89" s="74"/>
    </row>
    <row r="90" spans="1:11" ht="16.5" thickBot="1" x14ac:dyDescent="0.25">
      <c r="A90" s="52"/>
      <c r="B90" s="53"/>
      <c r="C90" s="53"/>
      <c r="D90" s="53"/>
      <c r="E90" s="53"/>
      <c r="F90" s="53"/>
      <c r="G90" s="53"/>
      <c r="H90" s="53"/>
      <c r="I90" s="53"/>
      <c r="J90" s="53"/>
    </row>
    <row r="91" spans="1:11" ht="13.5" thickTop="1" x14ac:dyDescent="0.2">
      <c r="A91" s="168" t="s">
        <v>6</v>
      </c>
      <c r="B91" s="169"/>
      <c r="C91" s="170"/>
      <c r="D91" s="171"/>
      <c r="E91" s="44"/>
      <c r="J91" s="45"/>
    </row>
    <row r="92" spans="1:11" ht="15" x14ac:dyDescent="0.25">
      <c r="A92" s="162" t="s">
        <v>7</v>
      </c>
      <c r="B92" s="163"/>
      <c r="C92" s="164"/>
      <c r="D92" s="165"/>
      <c r="E92" s="44"/>
      <c r="F92" s="108"/>
      <c r="G92" s="108"/>
      <c r="H92" s="109"/>
      <c r="J92" s="2"/>
    </row>
    <row r="93" spans="1:11" ht="15" x14ac:dyDescent="0.25">
      <c r="A93" s="162" t="s">
        <v>8</v>
      </c>
      <c r="B93" s="163"/>
      <c r="C93" s="164"/>
      <c r="D93" s="165"/>
      <c r="E93" s="64"/>
      <c r="F93" s="64"/>
      <c r="G93" s="64"/>
      <c r="H93" s="109"/>
      <c r="I93" s="5"/>
      <c r="J93" s="5"/>
    </row>
    <row r="94" spans="1:11" ht="15.75" thickBot="1" x14ac:dyDescent="0.3">
      <c r="A94" s="148" t="s">
        <v>34</v>
      </c>
      <c r="B94" s="149"/>
      <c r="C94" s="150"/>
      <c r="D94" s="151"/>
      <c r="E94" s="64"/>
      <c r="F94" s="64"/>
      <c r="G94" s="64"/>
      <c r="H94" s="109"/>
      <c r="I94" s="46"/>
      <c r="J94" s="47"/>
    </row>
    <row r="95" spans="1:11" ht="16.5" thickTop="1" thickBot="1" x14ac:dyDescent="0.3">
      <c r="A95" s="106"/>
      <c r="B95" s="106"/>
      <c r="C95" s="107"/>
      <c r="D95" s="107"/>
      <c r="E95" s="64"/>
      <c r="F95" s="64"/>
      <c r="G95" s="64"/>
      <c r="H95" s="109"/>
      <c r="I95" s="46"/>
      <c r="J95" s="47"/>
    </row>
    <row r="96" spans="1:11" ht="41.25" customHeight="1" thickTop="1" thickBot="1" x14ac:dyDescent="0.3">
      <c r="A96" s="196" t="s">
        <v>59</v>
      </c>
      <c r="B96" s="197"/>
      <c r="C96" s="197"/>
      <c r="D96" s="197"/>
      <c r="E96" s="197"/>
      <c r="F96" s="197"/>
      <c r="G96" s="197"/>
      <c r="H96" s="197"/>
      <c r="I96" s="197"/>
      <c r="J96" s="197"/>
      <c r="K96" s="198"/>
    </row>
    <row r="97" spans="1:17" ht="16.5" thickTop="1" thickBot="1" x14ac:dyDescent="0.3">
      <c r="E97" s="64"/>
      <c r="F97" s="64"/>
      <c r="G97" s="64"/>
      <c r="H97" s="109"/>
      <c r="I97" s="46"/>
      <c r="J97" s="47"/>
    </row>
    <row r="98" spans="1:17" ht="20.25" thickTop="1" thickBot="1" x14ac:dyDescent="0.25">
      <c r="A98" s="137" t="s">
        <v>49</v>
      </c>
      <c r="B98" s="138"/>
      <c r="C98" s="138"/>
      <c r="D98" s="138"/>
      <c r="E98" s="138"/>
      <c r="F98" s="138"/>
      <c r="G98" s="138"/>
      <c r="H98" s="138"/>
      <c r="I98" s="138"/>
      <c r="J98" s="138"/>
      <c r="K98" s="139"/>
    </row>
    <row r="99" spans="1:17" ht="15.75" thickTop="1" x14ac:dyDescent="0.25">
      <c r="A99"/>
      <c r="B99"/>
      <c r="C99"/>
      <c r="D99"/>
      <c r="E99" s="64"/>
      <c r="F99" s="64"/>
      <c r="G99" s="64"/>
      <c r="H99" s="109"/>
      <c r="I99" s="46"/>
      <c r="J99" s="47"/>
    </row>
    <row r="100" spans="1:17" ht="26.25" customHeight="1" x14ac:dyDescent="0.25">
      <c r="A100" s="199" t="s">
        <v>50</v>
      </c>
      <c r="B100" s="199"/>
      <c r="C100" s="200"/>
      <c r="D100" s="200"/>
      <c r="E100" s="48"/>
      <c r="F100" s="110"/>
      <c r="G100" s="49"/>
      <c r="H100" s="109"/>
      <c r="I100" s="193" t="s">
        <v>20</v>
      </c>
      <c r="J100" s="193"/>
      <c r="N100" s="21"/>
      <c r="O100" s="21"/>
      <c r="P100" s="21"/>
      <c r="Q100" s="21"/>
    </row>
    <row r="101" spans="1:17" ht="15" x14ac:dyDescent="0.25">
      <c r="A101"/>
      <c r="B101"/>
      <c r="C101"/>
      <c r="D101"/>
      <c r="E101" s="62"/>
      <c r="F101" s="62"/>
      <c r="G101" s="50"/>
      <c r="H101" s="62"/>
      <c r="I101" s="66"/>
      <c r="J101" s="66"/>
      <c r="N101" s="21"/>
      <c r="O101" s="21"/>
      <c r="P101" s="21"/>
      <c r="Q101" s="21"/>
    </row>
    <row r="102" spans="1:17" ht="15" customHeight="1" x14ac:dyDescent="0.2">
      <c r="E102" s="63"/>
      <c r="F102" s="63"/>
      <c r="G102" s="63"/>
      <c r="H102" s="17"/>
      <c r="I102" s="67" t="s">
        <v>37</v>
      </c>
      <c r="J102" s="67"/>
      <c r="N102" s="21"/>
      <c r="O102" s="21"/>
      <c r="P102" s="21"/>
      <c r="Q102" s="21"/>
    </row>
    <row r="103" spans="1:17" ht="15" x14ac:dyDescent="0.25">
      <c r="A103"/>
      <c r="B103"/>
      <c r="C103"/>
      <c r="D103"/>
      <c r="E103" s="109"/>
      <c r="F103" s="109"/>
      <c r="G103" s="109"/>
      <c r="H103" s="109"/>
      <c r="I103" s="68"/>
      <c r="J103" s="69"/>
      <c r="N103" s="21"/>
      <c r="O103" s="57"/>
      <c r="P103" s="21"/>
      <c r="Q103" s="21"/>
    </row>
    <row r="104" spans="1:17" ht="15" customHeight="1" x14ac:dyDescent="0.25">
      <c r="A104"/>
      <c r="B104"/>
      <c r="C104"/>
      <c r="D104"/>
      <c r="E104"/>
      <c r="F104"/>
      <c r="G104"/>
      <c r="H104"/>
      <c r="I104" s="193" t="s">
        <v>39</v>
      </c>
      <c r="J104" s="193"/>
      <c r="N104" s="22"/>
      <c r="O104" s="58"/>
      <c r="P104" s="22"/>
      <c r="Q104" s="21"/>
    </row>
    <row r="105" spans="1:17" ht="29.25" customHeight="1" x14ac:dyDescent="0.25">
      <c r="A105"/>
      <c r="B105"/>
      <c r="C105"/>
      <c r="D105"/>
      <c r="E105"/>
      <c r="F105"/>
      <c r="G105"/>
      <c r="H105"/>
      <c r="I105" s="66"/>
      <c r="J105" s="66"/>
      <c r="N105" s="22"/>
      <c r="O105" s="60"/>
      <c r="P105" s="22"/>
      <c r="Q105" s="21"/>
    </row>
    <row r="106" spans="1:17" ht="15" x14ac:dyDescent="0.25">
      <c r="A106"/>
      <c r="B106"/>
      <c r="C106"/>
      <c r="D106"/>
      <c r="E106"/>
      <c r="F106"/>
      <c r="G106"/>
      <c r="H106"/>
      <c r="I106" s="67" t="s">
        <v>37</v>
      </c>
      <c r="J106" s="67"/>
      <c r="N106" s="21"/>
      <c r="O106" s="59"/>
      <c r="P106" s="21"/>
      <c r="Q106" s="21"/>
    </row>
    <row r="107" spans="1:17" ht="15" x14ac:dyDescent="0.25">
      <c r="A107"/>
      <c r="B107"/>
      <c r="C107"/>
      <c r="D107"/>
      <c r="E107"/>
      <c r="F107"/>
      <c r="G107"/>
      <c r="H107"/>
      <c r="I107"/>
      <c r="J107"/>
      <c r="O107"/>
    </row>
  </sheetData>
  <mergeCells count="74">
    <mergeCell ref="A54:A70"/>
    <mergeCell ref="B58:B59"/>
    <mergeCell ref="B60:B61"/>
    <mergeCell ref="B62:B65"/>
    <mergeCell ref="B68:B70"/>
    <mergeCell ref="A71:C71"/>
    <mergeCell ref="I100:J100"/>
    <mergeCell ref="I104:J104"/>
    <mergeCell ref="A6:K6"/>
    <mergeCell ref="A29:B29"/>
    <mergeCell ref="C29:I29"/>
    <mergeCell ref="C13:I13"/>
    <mergeCell ref="I8:K8"/>
    <mergeCell ref="I9:I10"/>
    <mergeCell ref="J9:J10"/>
    <mergeCell ref="K9:K10"/>
    <mergeCell ref="A35:B35"/>
    <mergeCell ref="A13:B13"/>
    <mergeCell ref="A96:K96"/>
    <mergeCell ref="A100:B100"/>
    <mergeCell ref="C100:D100"/>
    <mergeCell ref="B2:K2"/>
    <mergeCell ref="H45:I45"/>
    <mergeCell ref="G8:G10"/>
    <mergeCell ref="H8:H10"/>
    <mergeCell ref="A4:B4"/>
    <mergeCell ref="C4:F4"/>
    <mergeCell ref="B8:B10"/>
    <mergeCell ref="C8:C10"/>
    <mergeCell ref="E8:E10"/>
    <mergeCell ref="F8:F10"/>
    <mergeCell ref="D8:D10"/>
    <mergeCell ref="A19:B19"/>
    <mergeCell ref="A8:A10"/>
    <mergeCell ref="A27:B27"/>
    <mergeCell ref="D30:D34"/>
    <mergeCell ref="A37:B37"/>
    <mergeCell ref="A1:D1"/>
    <mergeCell ref="A92:B92"/>
    <mergeCell ref="C92:D92"/>
    <mergeCell ref="A93:B93"/>
    <mergeCell ref="C93:D93"/>
    <mergeCell ref="B87:J89"/>
    <mergeCell ref="A91:B91"/>
    <mergeCell ref="C91:D91"/>
    <mergeCell ref="B54:B56"/>
    <mergeCell ref="A80:K80"/>
    <mergeCell ref="A81:J81"/>
    <mergeCell ref="A48:J48"/>
    <mergeCell ref="D14:D18"/>
    <mergeCell ref="A21:B21"/>
    <mergeCell ref="C21:I21"/>
    <mergeCell ref="D22:D26"/>
    <mergeCell ref="J50:J52"/>
    <mergeCell ref="A51:C51"/>
    <mergeCell ref="A50:C50"/>
    <mergeCell ref="D50:D52"/>
    <mergeCell ref="E50:E52"/>
    <mergeCell ref="C37:I37"/>
    <mergeCell ref="D38:D42"/>
    <mergeCell ref="A43:B43"/>
    <mergeCell ref="A45:G45"/>
    <mergeCell ref="A98:K98"/>
    <mergeCell ref="B83:K83"/>
    <mergeCell ref="B84:K84"/>
    <mergeCell ref="B85:K85"/>
    <mergeCell ref="B86:K86"/>
    <mergeCell ref="F50:F52"/>
    <mergeCell ref="G50:G52"/>
    <mergeCell ref="A94:B94"/>
    <mergeCell ref="C94:D94"/>
    <mergeCell ref="C49:J49"/>
    <mergeCell ref="H50:H52"/>
    <mergeCell ref="I50:I52"/>
  </mergeCells>
  <pageMargins left="0.35433070866141736" right="0.35433070866141736" top="0.59055118110236227" bottom="0.59055118110236227" header="0.51181102362204722" footer="0.51181102362204722"/>
  <pageSetup paperSize="9" scale="74" fitToHeight="0" orientation="landscape" horizontalDpi="1200" verticalDpi="1200" r:id="rId1"/>
  <headerFooter alignWithMargins="0">
    <oddFooter>Strona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 zestaw. wydatków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Wzór sprawozdania końcowego z realizacji umowy</dc:title>
  <dc:creator>Marek Wąsowski</dc:creator>
  <cp:lastModifiedBy>Marcin Markowski</cp:lastModifiedBy>
  <cp:lastPrinted>2021-12-28T06:14:15Z</cp:lastPrinted>
  <dcterms:created xsi:type="dcterms:W3CDTF">2017-10-17T12:48:40Z</dcterms:created>
  <dcterms:modified xsi:type="dcterms:W3CDTF">2024-10-11T12:31:36Z</dcterms:modified>
</cp:coreProperties>
</file>