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6510" tabRatio="743"/>
  </bookViews>
  <sheets>
    <sheet name="Zakup książek" sheetId="11" r:id="rId1"/>
    <sheet name="Arkusz1" sheetId="1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'Zakup książek'!$A$7:$O$258</definedName>
  </definedNames>
  <calcPr calcId="191029"/>
</workbook>
</file>

<file path=xl/calcChain.xml><?xml version="1.0" encoding="utf-8"?>
<calcChain xmlns="http://schemas.openxmlformats.org/spreadsheetml/2006/main">
  <c r="O258" i="11" l="1"/>
  <c r="N258" i="11"/>
  <c r="M258" i="11"/>
  <c r="M9" i="11" l="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5" i="11"/>
  <c r="M116" i="11"/>
  <c r="M117" i="11"/>
  <c r="M118" i="11"/>
  <c r="M119" i="11"/>
  <c r="M120" i="11"/>
  <c r="M121" i="11"/>
  <c r="M122" i="11"/>
  <c r="M123" i="11"/>
  <c r="M124" i="11"/>
  <c r="M125" i="11"/>
  <c r="M126" i="11"/>
  <c r="M127" i="11"/>
  <c r="M128" i="11"/>
  <c r="M129" i="11"/>
  <c r="M130" i="11"/>
  <c r="M131" i="11"/>
  <c r="M132" i="11"/>
  <c r="M133" i="11"/>
  <c r="M134" i="11"/>
  <c r="M135" i="11"/>
  <c r="M136" i="11"/>
  <c r="M137" i="11"/>
  <c r="M138" i="11"/>
  <c r="M139" i="11"/>
  <c r="M140" i="11"/>
  <c r="M141" i="11"/>
  <c r="M142" i="11"/>
  <c r="M143" i="11"/>
  <c r="M144" i="11"/>
  <c r="M145" i="11"/>
  <c r="M146" i="11"/>
  <c r="M147" i="11"/>
  <c r="M148" i="11"/>
  <c r="M149" i="11"/>
  <c r="M150" i="11"/>
  <c r="M151" i="11"/>
  <c r="M152" i="11"/>
  <c r="M153" i="11"/>
  <c r="M154" i="11"/>
  <c r="M155" i="11"/>
  <c r="M156" i="11"/>
  <c r="M157" i="11"/>
  <c r="M158" i="11"/>
  <c r="M159" i="11"/>
  <c r="M160" i="11"/>
  <c r="M161" i="11"/>
  <c r="M162" i="11"/>
  <c r="M163" i="11"/>
  <c r="M164" i="11"/>
  <c r="M165" i="11"/>
  <c r="M166" i="11"/>
  <c r="M167" i="11"/>
  <c r="M168" i="11"/>
  <c r="M169" i="11"/>
  <c r="M170" i="11"/>
  <c r="M171" i="11"/>
  <c r="M172" i="11"/>
  <c r="M173" i="11"/>
  <c r="M174" i="11"/>
  <c r="M175" i="11"/>
  <c r="M176" i="11"/>
  <c r="M177" i="11"/>
  <c r="M178" i="11"/>
  <c r="M179" i="11"/>
  <c r="M180" i="11"/>
  <c r="M181" i="11"/>
  <c r="M182" i="11"/>
  <c r="M183" i="11"/>
  <c r="M184" i="11"/>
  <c r="M185" i="11"/>
  <c r="M186" i="11"/>
  <c r="M187" i="11"/>
  <c r="M188" i="11"/>
  <c r="M189" i="11"/>
  <c r="M190" i="11"/>
  <c r="M191" i="11"/>
  <c r="M192" i="11"/>
  <c r="M193" i="11"/>
  <c r="M194" i="11"/>
  <c r="M195" i="11"/>
  <c r="M196" i="11"/>
  <c r="M197" i="11"/>
  <c r="M198" i="11"/>
  <c r="M199" i="11"/>
  <c r="M200" i="11"/>
  <c r="M201" i="11"/>
  <c r="M202" i="11"/>
  <c r="M203" i="11"/>
  <c r="M204" i="11"/>
  <c r="M205" i="11"/>
  <c r="M206" i="11"/>
  <c r="M207" i="11"/>
  <c r="M208" i="11"/>
  <c r="M209" i="11"/>
  <c r="M210" i="11"/>
  <c r="M211" i="11"/>
  <c r="M212" i="11"/>
  <c r="M213" i="11"/>
  <c r="M214" i="11"/>
  <c r="M215" i="11"/>
  <c r="M216" i="11"/>
  <c r="M217" i="11"/>
  <c r="M218" i="11"/>
  <c r="M219" i="11"/>
  <c r="M220" i="11"/>
  <c r="M221" i="11"/>
  <c r="M222" i="11"/>
  <c r="M223" i="11"/>
  <c r="M224" i="11"/>
  <c r="M225" i="11"/>
  <c r="M226" i="11"/>
  <c r="M227" i="11"/>
  <c r="M228" i="11"/>
  <c r="M229" i="11"/>
  <c r="M230" i="11"/>
  <c r="M231" i="11"/>
  <c r="M232" i="11"/>
  <c r="M233" i="11"/>
  <c r="M234" i="11"/>
  <c r="M235" i="11"/>
  <c r="M236" i="11"/>
  <c r="M237" i="11"/>
  <c r="M238" i="11"/>
  <c r="M239" i="11"/>
  <c r="M240" i="11"/>
  <c r="M241" i="11"/>
  <c r="M242" i="11"/>
  <c r="M243" i="11"/>
  <c r="M244" i="11"/>
  <c r="M245" i="11"/>
  <c r="M246" i="11"/>
  <c r="M247" i="11"/>
  <c r="M248" i="11"/>
  <c r="M249" i="11"/>
  <c r="M250" i="11"/>
  <c r="M251" i="11"/>
  <c r="M252" i="11"/>
  <c r="M253" i="11"/>
  <c r="M254" i="11"/>
  <c r="M255" i="11"/>
  <c r="M256" i="11"/>
  <c r="M257" i="11"/>
  <c r="M8" i="11" l="1"/>
</calcChain>
</file>

<file path=xl/sharedStrings.xml><?xml version="1.0" encoding="utf-8"?>
<sst xmlns="http://schemas.openxmlformats.org/spreadsheetml/2006/main" count="2038" uniqueCount="876">
  <si>
    <t>Miejscowość</t>
  </si>
  <si>
    <t>Koszt całkowity w zł</t>
  </si>
  <si>
    <t>REGON</t>
  </si>
  <si>
    <t>Poczta</t>
  </si>
  <si>
    <t>Ulica</t>
  </si>
  <si>
    <t>Nr</t>
  </si>
  <si>
    <t>Kod pocztowy</t>
  </si>
  <si>
    <t>RSPO</t>
  </si>
  <si>
    <t>szkoła</t>
  </si>
  <si>
    <t>placówka wychowania przedszkolnego</t>
  </si>
  <si>
    <t>biblioteka pedagogiczna</t>
  </si>
  <si>
    <t>lp.</t>
  </si>
  <si>
    <t>Nazwa placówki wychowania przedszkolnego, szkoły, biblioteki pedagogicznej</t>
  </si>
  <si>
    <t>Adres placówki wychowania przedszkolnego, szkoły, biblioteki pedagogicznej</t>
  </si>
  <si>
    <t>Typ szkoły, placówki
(proszę wybrać z listy rozwijanej)</t>
  </si>
  <si>
    <r>
      <t xml:space="preserve">Kwota wnioskowana z </t>
    </r>
    <r>
      <rPr>
        <i/>
        <sz val="11"/>
        <color indexed="8"/>
        <rFont val="Czcionka tekstu podstawowego"/>
        <family val="2"/>
        <charset val="238"/>
      </rPr>
      <t>Priorytetu 3 w zł</t>
    </r>
  </si>
  <si>
    <t xml:space="preserve">Organ prowadzący </t>
  </si>
  <si>
    <t>gmina wiejska</t>
  </si>
  <si>
    <t>gmina miejsko-wiejska</t>
  </si>
  <si>
    <t>gmina miejska lub miasto do 100 tys. mieszkańców</t>
  </si>
  <si>
    <t>pozostałe</t>
  </si>
  <si>
    <t>miasta średnie tracące funcje społeczno-gospodarcze</t>
  </si>
  <si>
    <t>obszary zmarginalizowane (obejmujące małe miasta i obszary wiejskie)</t>
  </si>
  <si>
    <t>Polska Wschodnia</t>
  </si>
  <si>
    <t xml:space="preserve">Śląsk </t>
  </si>
  <si>
    <t xml:space="preserve">dolnośląskie </t>
  </si>
  <si>
    <t>kujawsko-pomorskie</t>
  </si>
  <si>
    <t xml:space="preserve">lubelskie </t>
  </si>
  <si>
    <t>lubuskie</t>
  </si>
  <si>
    <t xml:space="preserve">małopolskie </t>
  </si>
  <si>
    <t>mazowieckie</t>
  </si>
  <si>
    <t>opolskie</t>
  </si>
  <si>
    <t>podkarpackie</t>
  </si>
  <si>
    <t xml:space="preserve">podlaskie </t>
  </si>
  <si>
    <t>pomorskie</t>
  </si>
  <si>
    <t xml:space="preserve">śląskie </t>
  </si>
  <si>
    <t>świętokrzyskie</t>
  </si>
  <si>
    <t xml:space="preserve">warmińsko-mazurskie </t>
  </si>
  <si>
    <t>wielkopolskie</t>
  </si>
  <si>
    <t>zachodnopomorskie</t>
  </si>
  <si>
    <t xml:space="preserve">łódzkie </t>
  </si>
  <si>
    <t>Województwo(proszę wybrać z listy rozwijanej)</t>
  </si>
  <si>
    <t>tak</t>
  </si>
  <si>
    <t xml:space="preserve">nie </t>
  </si>
  <si>
    <t>Finansowy wkład własny w zł (min. 20 % kosztów z pozycji 18)</t>
  </si>
  <si>
    <t>Gmina Szczerców</t>
  </si>
  <si>
    <t>Szczerców</t>
  </si>
  <si>
    <t>97-420</t>
  </si>
  <si>
    <t>Osiny</t>
  </si>
  <si>
    <t>98-310</t>
  </si>
  <si>
    <t>17a</t>
  </si>
  <si>
    <t>Publiczna Szkoła Podstawowa im. Mikołaja Kopernika w Czarnożyłach</t>
  </si>
  <si>
    <t>Konstantynów Łódzki</t>
  </si>
  <si>
    <t>95-050</t>
  </si>
  <si>
    <t>Pabianice</t>
  </si>
  <si>
    <t>95-200</t>
  </si>
  <si>
    <t>Gmina Sadkowice</t>
  </si>
  <si>
    <t>Szkolna</t>
  </si>
  <si>
    <t>łódzkie</t>
  </si>
  <si>
    <t>Gorzkowice</t>
  </si>
  <si>
    <t>97-350</t>
  </si>
  <si>
    <t>Łęki Szlacheckie</t>
  </si>
  <si>
    <t>97-352</t>
  </si>
  <si>
    <t>Gmina Wierzchlas</t>
  </si>
  <si>
    <t>Wierzchlas</t>
  </si>
  <si>
    <t>98-324</t>
  </si>
  <si>
    <t>Kraszkowice</t>
  </si>
  <si>
    <t>Gmina Domaniewice</t>
  </si>
  <si>
    <t>Szkoła Podstawowa im. Jana Pawła II w Domaniewicach</t>
  </si>
  <si>
    <t>Domaniewice</t>
  </si>
  <si>
    <t>99-434</t>
  </si>
  <si>
    <t>Główna</t>
  </si>
  <si>
    <t>Gmina Strzelce Wielkie</t>
  </si>
  <si>
    <t>Strzelce Wielkie</t>
  </si>
  <si>
    <t>98-337</t>
  </si>
  <si>
    <t>Częstochowska</t>
  </si>
  <si>
    <t>Gmina Biała Rawska</t>
  </si>
  <si>
    <t>Szkoła Podstawowa im. Bohaterów Powstania Warszawskiego w Błażejewicach</t>
  </si>
  <si>
    <t>Biała Rawska</t>
  </si>
  <si>
    <t>Błażejewice</t>
  </si>
  <si>
    <t>96-230</t>
  </si>
  <si>
    <t>10a</t>
  </si>
  <si>
    <t>Szkoła Podstawowa im. Jana Pawła II z Oddziałami Integracyjnymi w Lesiewie</t>
  </si>
  <si>
    <t>Pachy</t>
  </si>
  <si>
    <t>Mickiewicza</t>
  </si>
  <si>
    <t>22/24</t>
  </si>
  <si>
    <t>Sieradz</t>
  </si>
  <si>
    <t>98-200</t>
  </si>
  <si>
    <t>Piłsudskiego</t>
  </si>
  <si>
    <t>Kościuszki</t>
  </si>
  <si>
    <t>Gmina Skomlin</t>
  </si>
  <si>
    <t>Skomlin</t>
  </si>
  <si>
    <t>98-346</t>
  </si>
  <si>
    <t>Parkowa</t>
  </si>
  <si>
    <t>Szkoła Podstawowa im. Komisji Edukacji Narodowej w Skomlinie</t>
  </si>
  <si>
    <t>Łaska</t>
  </si>
  <si>
    <t>Gmina Złoczew</t>
  </si>
  <si>
    <t>Złoczew</t>
  </si>
  <si>
    <t>98-270</t>
  </si>
  <si>
    <t>Szkoła Podstawowa w Broszkach</t>
  </si>
  <si>
    <t>Broszki</t>
  </si>
  <si>
    <t>Stolec</t>
  </si>
  <si>
    <t>Szkoła Podstawowa im. Władysława Proroka w Unikowie</t>
  </si>
  <si>
    <t>Uników</t>
  </si>
  <si>
    <t>Powiat Kutnowski</t>
  </si>
  <si>
    <t>Kutno</t>
  </si>
  <si>
    <t>99-300</t>
  </si>
  <si>
    <t>Żychlin</t>
  </si>
  <si>
    <t>99-320</t>
  </si>
  <si>
    <t>Narutowicza</t>
  </si>
  <si>
    <t>Dobrzelińska</t>
  </si>
  <si>
    <t>Działoszyn</t>
  </si>
  <si>
    <t>98-355</t>
  </si>
  <si>
    <t>Ogrodowa</t>
  </si>
  <si>
    <t>Gmina Osjaków</t>
  </si>
  <si>
    <t>Osjaków</t>
  </si>
  <si>
    <t>98-320</t>
  </si>
  <si>
    <t>Kościelna</t>
  </si>
  <si>
    <t>Szkoła Podstawowa im. Powstańców Styczniowych w Osjakowie</t>
  </si>
  <si>
    <t>Bełchatów</t>
  </si>
  <si>
    <t>97-400</t>
  </si>
  <si>
    <t>Czapliniecka</t>
  </si>
  <si>
    <t>Gmina Ozorków</t>
  </si>
  <si>
    <t>Ozorków</t>
  </si>
  <si>
    <t>Leśmierz</t>
  </si>
  <si>
    <t>95-035</t>
  </si>
  <si>
    <t>Modlna</t>
  </si>
  <si>
    <t xml:space="preserve">Szkoła Podstawowa im. 17 Wielkopolskiej Dywizji Piechoty w Modlnej </t>
  </si>
  <si>
    <t>Szkoła Podstawowa im. Stanisława Jachowicza w Leśmierzu</t>
  </si>
  <si>
    <t>Gmina Żytno</t>
  </si>
  <si>
    <t>Publiczna Szkoła Podstawowa im. Henryka Sienkiewicza w Żytnie</t>
  </si>
  <si>
    <t>Żytno</t>
  </si>
  <si>
    <t>97-532</t>
  </si>
  <si>
    <t>Publiczna Szkoła Podstawowa im. Heleny  i Aleksandra  Ostrowskich w Silniczce</t>
  </si>
  <si>
    <t>Silniczka</t>
  </si>
  <si>
    <t>Gmina Buczek</t>
  </si>
  <si>
    <t>Buczek</t>
  </si>
  <si>
    <t>98-113</t>
  </si>
  <si>
    <t>Gmina Gorzkowice</t>
  </si>
  <si>
    <t>Gmina Gidle</t>
  </si>
  <si>
    <t>Gidle</t>
  </si>
  <si>
    <t>Pławno</t>
  </si>
  <si>
    <t>97-540</t>
  </si>
  <si>
    <t>Przedborska</t>
  </si>
  <si>
    <t>Radomszczańska</t>
  </si>
  <si>
    <t>Gmina Kluki</t>
  </si>
  <si>
    <t>Kluki</t>
  </si>
  <si>
    <t>Kaszewice</t>
  </si>
  <si>
    <t>97-415</t>
  </si>
  <si>
    <t>Parzno</t>
  </si>
  <si>
    <t xml:space="preserve">Szkolna </t>
  </si>
  <si>
    <t>Sadkowice</t>
  </si>
  <si>
    <t>Szkoła Podstawowa im. Janusza Korczaka w Zespole Szkół w Sadkowicach</t>
  </si>
  <si>
    <t>96-206</t>
  </si>
  <si>
    <t>Gmina Zadzim</t>
  </si>
  <si>
    <t>Zadzim</t>
  </si>
  <si>
    <t>99-232</t>
  </si>
  <si>
    <t>Kazimierzew</t>
  </si>
  <si>
    <t>Łódź</t>
  </si>
  <si>
    <t>Biała</t>
  </si>
  <si>
    <t>Gmina Wieluń</t>
  </si>
  <si>
    <t>Wieluń</t>
  </si>
  <si>
    <t>98-300</t>
  </si>
  <si>
    <t>Gmina Zgierz</t>
  </si>
  <si>
    <t>Szkoła Podstawowa im. Marii Kownackiej w Dąbrówce Wielkiej</t>
  </si>
  <si>
    <t>Zgierz</t>
  </si>
  <si>
    <t>Dąbrówka Wielka</t>
  </si>
  <si>
    <t>95-100</t>
  </si>
  <si>
    <t>Gmina Pabianice</t>
  </si>
  <si>
    <t>Gmina Kamieńsk</t>
  </si>
  <si>
    <t>Kamieńsk</t>
  </si>
  <si>
    <t>97-360</t>
  </si>
  <si>
    <t>Sportowa</t>
  </si>
  <si>
    <t>Gorzędów</t>
  </si>
  <si>
    <t>Liceum Ogólnokształcące im. Tadeusza Kościuszki w Zespole Szkół Ponadpodstawowych w Kamieńsku</t>
  </si>
  <si>
    <t>Gmina Daszyna</t>
  </si>
  <si>
    <t>Szkoła Podstawowa w Daszynie</t>
  </si>
  <si>
    <t>Daszyna</t>
  </si>
  <si>
    <t>99-107</t>
  </si>
  <si>
    <t>26a</t>
  </si>
  <si>
    <t>Miasto Rawa Mazowiecka</t>
  </si>
  <si>
    <t>Rawa Mazowiecka</t>
  </si>
  <si>
    <t>96-200</t>
  </si>
  <si>
    <t>Kilińskiego</t>
  </si>
  <si>
    <t>Gmina Grabów</t>
  </si>
  <si>
    <t>Grabów</t>
  </si>
  <si>
    <t>Kadzidłowa</t>
  </si>
  <si>
    <t>99-150</t>
  </si>
  <si>
    <t>Szkoła Podstawowa im. prof. Wacława Felczaka w Chorkach</t>
  </si>
  <si>
    <t>Chorki</t>
  </si>
  <si>
    <t>Gmina Inowłódz</t>
  </si>
  <si>
    <t>Publiczna Szkoła Podstawowa im. Juliana Tuwima w Inowłodzu</t>
  </si>
  <si>
    <t>Inowłódz</t>
  </si>
  <si>
    <t>97-215</t>
  </si>
  <si>
    <t>Spalska</t>
  </si>
  <si>
    <t>Gmina Łęki Szlacheckie</t>
  </si>
  <si>
    <t>Gmina Koluszki</t>
  </si>
  <si>
    <t>Koluszki</t>
  </si>
  <si>
    <t>95-040</t>
  </si>
  <si>
    <t>Zduńska Wola</t>
  </si>
  <si>
    <t>98-220</t>
  </si>
  <si>
    <t>Gmina Radomsko</t>
  </si>
  <si>
    <t>Publiczna Szkoła Podstawowa im. Macieja Rataja w Płoszowie</t>
  </si>
  <si>
    <t>Radomsko</t>
  </si>
  <si>
    <t>Płoszów</t>
  </si>
  <si>
    <t>97-500</t>
  </si>
  <si>
    <t>Gmina Lututów</t>
  </si>
  <si>
    <t>Szkoła Podstawowa im. Powstańców 1863 r. w Lututowie</t>
  </si>
  <si>
    <t>Lututów</t>
  </si>
  <si>
    <t>98-360</t>
  </si>
  <si>
    <t>Wieruszowska</t>
  </si>
  <si>
    <t>28a</t>
  </si>
  <si>
    <t>Gmina Rozprza</t>
  </si>
  <si>
    <t>Rozprza</t>
  </si>
  <si>
    <t>97-340</t>
  </si>
  <si>
    <t>Szkoła Podstawowa w Nowej Wsi</t>
  </si>
  <si>
    <t>Nowa Wieś</t>
  </si>
  <si>
    <t>Milejów</t>
  </si>
  <si>
    <t>Szkoła Podstawowa im. Św. Mikołaja w Mierzynie</t>
  </si>
  <si>
    <t>Mierzyn</t>
  </si>
  <si>
    <t>Gmina Miasto Tomaszów Mazowiecki</t>
  </si>
  <si>
    <t>Tomaszów Mazowiecki</t>
  </si>
  <si>
    <t>97-200</t>
  </si>
  <si>
    <t>Jałowcowa</t>
  </si>
  <si>
    <t>Św. Antoniego</t>
  </si>
  <si>
    <t>43/45</t>
  </si>
  <si>
    <t>Szkoła Podstawowa nr 3 im. Józefa Piłsudskiego w Zespole Szkolno-Przedszkolnym nr 10 w Tomaszowie Mazowieckim</t>
  </si>
  <si>
    <t>42/46</t>
  </si>
  <si>
    <t>Miasto Skierniewice</t>
  </si>
  <si>
    <t>Skierniewice</t>
  </si>
  <si>
    <t>96-100</t>
  </si>
  <si>
    <t>Batorego</t>
  </si>
  <si>
    <t>Marii Konopnickiej</t>
  </si>
  <si>
    <t>św. Maksymiliana Kolbe</t>
  </si>
  <si>
    <t>Pomologiczna</t>
  </si>
  <si>
    <t>Gmina Lgota Wielka</t>
  </si>
  <si>
    <t>Lgota Wielka</t>
  </si>
  <si>
    <t>97-565</t>
  </si>
  <si>
    <t>Brudzice</t>
  </si>
  <si>
    <t>Publiczna Szkoła Podstawowa w Brudzicach</t>
  </si>
  <si>
    <t>Gmina Nowosolna</t>
  </si>
  <si>
    <t>Szkoła Podstawowa im. Władysława Jagiełły w Starych Skoszewach</t>
  </si>
  <si>
    <t>Stare Skoszewy</t>
  </si>
  <si>
    <t>92-701</t>
  </si>
  <si>
    <t>Miła</t>
  </si>
  <si>
    <t>Piotrków Trybunalski</t>
  </si>
  <si>
    <t>97-300</t>
  </si>
  <si>
    <t>1 Maja</t>
  </si>
  <si>
    <t>Łódzka</t>
  </si>
  <si>
    <t>Opoczno</t>
  </si>
  <si>
    <t>26-300</t>
  </si>
  <si>
    <t>Miasto Łęczyca</t>
  </si>
  <si>
    <t>Łęczyca</t>
  </si>
  <si>
    <t>99-100</t>
  </si>
  <si>
    <t>Zachodnia</t>
  </si>
  <si>
    <t>Ogólnopolski Operator Oświaty w Poznaniu</t>
  </si>
  <si>
    <t>Miasto Bełchatów</t>
  </si>
  <si>
    <t>Pijarska Szkoła Podstawowa Królowej Pokoju w Łowiczu</t>
  </si>
  <si>
    <t>Łowicz</t>
  </si>
  <si>
    <t>99-400</t>
  </si>
  <si>
    <t>Pijarska</t>
  </si>
  <si>
    <t>Gmina Kobiele Wielkie</t>
  </si>
  <si>
    <t>97-524</t>
  </si>
  <si>
    <t>Kobiele Wielkie</t>
  </si>
  <si>
    <t>Gmina Zduńska Wola</t>
  </si>
  <si>
    <t>Gmina Sieradz</t>
  </si>
  <si>
    <t>Chojne</t>
  </si>
  <si>
    <t>Warszawska</t>
  </si>
  <si>
    <t>Kaliska</t>
  </si>
  <si>
    <t>Szkoła Podstawowa im. Janusza Korczaka w Mokrej Lewej</t>
  </si>
  <si>
    <t>Mokra Lewa</t>
  </si>
  <si>
    <t>Głowno</t>
  </si>
  <si>
    <t>95-015</t>
  </si>
  <si>
    <t>Długa</t>
  </si>
  <si>
    <t>Aleksandrów Łódzki</t>
  </si>
  <si>
    <t>Powiat Wieluński</t>
  </si>
  <si>
    <t>I Liceum Ogólnokształcące im. Tadeusza Kościuszki w Wieluniu</t>
  </si>
  <si>
    <t>Nadodrzańska</t>
  </si>
  <si>
    <t>Branżowa Szkoła I Stopnia w Zespole Szkół nr 3 im. Mikołaja Kopernika w Wieluniu</t>
  </si>
  <si>
    <t>Szkoła Podstawowa im. Miry i Tadeusza Sygietyńskich w Proszeniu</t>
  </si>
  <si>
    <t>Wolbórz</t>
  </si>
  <si>
    <t>Proszenie</t>
  </si>
  <si>
    <t>97-320</t>
  </si>
  <si>
    <t>Miasto Radomsko</t>
  </si>
  <si>
    <t>lodzkie</t>
  </si>
  <si>
    <t>000258218</t>
  </si>
  <si>
    <t>Gmina Moszczenica</t>
  </si>
  <si>
    <t>Moszczenica</t>
  </si>
  <si>
    <t>Jarosty</t>
  </si>
  <si>
    <t>97-310</t>
  </si>
  <si>
    <t>Leśna</t>
  </si>
  <si>
    <t>Dworcowa</t>
  </si>
  <si>
    <t>Miasto Pabianice</t>
  </si>
  <si>
    <t>Gmina Żarnów</t>
  </si>
  <si>
    <t>Żarnów</t>
  </si>
  <si>
    <t>26-330</t>
  </si>
  <si>
    <t>Szkoła Podstawowa im. Juliana Bartoszewicza w Żarnowie</t>
  </si>
  <si>
    <t>Brzeziny</t>
  </si>
  <si>
    <t>95-060</t>
  </si>
  <si>
    <t>Konstytucji 3 Maja</t>
  </si>
  <si>
    <t>Gmina Czarnocin</t>
  </si>
  <si>
    <t>Czarnocin</t>
  </si>
  <si>
    <t>97-318</t>
  </si>
  <si>
    <t>Szynczyce</t>
  </si>
  <si>
    <t>Szkoła Podstawowa w Szynczycach</t>
  </si>
  <si>
    <t>Pajęczno</t>
  </si>
  <si>
    <t>98-330</t>
  </si>
  <si>
    <t>Gmina Stryków</t>
  </si>
  <si>
    <t>Przedszkole Samorządowe w Strykowie</t>
  </si>
  <si>
    <t>Stryków</t>
  </si>
  <si>
    <t>95-010</t>
  </si>
  <si>
    <t xml:space="preserve">Jana Pawła II </t>
  </si>
  <si>
    <t>Bratoszewice</t>
  </si>
  <si>
    <t>95-011</t>
  </si>
  <si>
    <t>Gmina Łanięta</t>
  </si>
  <si>
    <t>Łanięta</t>
  </si>
  <si>
    <t>99-306</t>
  </si>
  <si>
    <t>13A</t>
  </si>
  <si>
    <t>Bedlno</t>
  </si>
  <si>
    <t>99-311</t>
  </si>
  <si>
    <t>Gmina Bełchatów</t>
  </si>
  <si>
    <t>Gmina Drzewica</t>
  </si>
  <si>
    <t>Drzewica</t>
  </si>
  <si>
    <t>26-340</t>
  </si>
  <si>
    <t>Idzikowice</t>
  </si>
  <si>
    <t>Powiat Sieradzki</t>
  </si>
  <si>
    <t>I Liceum Ogólnokształcące im. Kazimierza Jagiellończyka w Sieradzu</t>
  </si>
  <si>
    <t>Zamkowa</t>
  </si>
  <si>
    <t>Krakowskie Przedmieście</t>
  </si>
  <si>
    <t>Gmina Andrespol</t>
  </si>
  <si>
    <t>Andrespol</t>
  </si>
  <si>
    <t>95-020</t>
  </si>
  <si>
    <t>Wiśniowa Góra</t>
  </si>
  <si>
    <t>Tuszyńska</t>
  </si>
  <si>
    <t>Gmina Galewice</t>
  </si>
  <si>
    <t>Galewice</t>
  </si>
  <si>
    <t>98-405</t>
  </si>
  <si>
    <t>Osiek</t>
  </si>
  <si>
    <t>Szkoła Podstawowa w Osieku</t>
  </si>
  <si>
    <t>Gmina Konstantynów Łódzki</t>
  </si>
  <si>
    <t>Jana Kilińskiego</t>
  </si>
  <si>
    <t>Stowarzyszenie Przyjaciół Szkół Katolickich</t>
  </si>
  <si>
    <t>Sulejów</t>
  </si>
  <si>
    <t>Klementynów</t>
  </si>
  <si>
    <t>97-330</t>
  </si>
  <si>
    <t>Gmina Błaszki</t>
  </si>
  <si>
    <t>Błaszki</t>
  </si>
  <si>
    <t>Szkoła Podstawowa w Kwaskowie</t>
  </si>
  <si>
    <t>Kwasków</t>
  </si>
  <si>
    <t>Włocin Kolonia</t>
  </si>
  <si>
    <t>Sędzimirowice</t>
  </si>
  <si>
    <t>Powiat Zduńskowolski</t>
  </si>
  <si>
    <t>Technikum nr 3 w Zespole Szkół im. K. Kałużewskiego i J. Sylli w Zduńskiej Woli</t>
  </si>
  <si>
    <t>Technikum nr 1 w Zespole Szkół Zawodowych nr 1 im. Obrońców Westerplatte w Zduńskiej Woli</t>
  </si>
  <si>
    <t>Gmina Białaczów</t>
  </si>
  <si>
    <t>Białaczów</t>
  </si>
  <si>
    <t>26-307</t>
  </si>
  <si>
    <t>Miedzna Drewniana</t>
  </si>
  <si>
    <t>Poddębice</t>
  </si>
  <si>
    <t>99-200</t>
  </si>
  <si>
    <t>Siemkowice</t>
  </si>
  <si>
    <t>98-354</t>
  </si>
  <si>
    <t>Gmina Siemkowice</t>
  </si>
  <si>
    <t>Kolonia Lipnik</t>
  </si>
  <si>
    <t>Gmina Wartkowice</t>
  </si>
  <si>
    <t>Wartkowice</t>
  </si>
  <si>
    <t>99-220</t>
  </si>
  <si>
    <t>Słupia</t>
  </si>
  <si>
    <t>Winna Góra</t>
  </si>
  <si>
    <t>96-128</t>
  </si>
  <si>
    <t>Gmina Dmosin</t>
  </si>
  <si>
    <t>Szkoła Podstawowa im. Jana Brzechwy w Dmosinie</t>
  </si>
  <si>
    <t>Dmosin</t>
  </si>
  <si>
    <t>95-061</t>
  </si>
  <si>
    <t>1c</t>
  </si>
  <si>
    <t>Gmina Sulmierzyce</t>
  </si>
  <si>
    <t>Sulmierzyce</t>
  </si>
  <si>
    <t>98-338</t>
  </si>
  <si>
    <t>Szkoła Podstawowa im. księcia Józefa Poniatowskiego w Sulmierzycach</t>
  </si>
  <si>
    <t>Gmina Nowa Brzeźnica</t>
  </si>
  <si>
    <t>Nowa Brzeźnica</t>
  </si>
  <si>
    <t>98-331</t>
  </si>
  <si>
    <t>Gmina Wolbórz</t>
  </si>
  <si>
    <t>Gmina Dąbrowice</t>
  </si>
  <si>
    <t>Dąbrowice</t>
  </si>
  <si>
    <t>99-352</t>
  </si>
  <si>
    <t>Kłodawska</t>
  </si>
  <si>
    <t>Gmina Opoczno</t>
  </si>
  <si>
    <t>Szkoła Podstawowa im. Armii Krajowej w Ogonowicach</t>
  </si>
  <si>
    <t>Ogonowice</t>
  </si>
  <si>
    <t>207A</t>
  </si>
  <si>
    <t>Gmina Miasto Zgierz</t>
  </si>
  <si>
    <t>Szkoła Podstawowa nr 2 im. Bolesława Ścibiorka w Konstantynowie Łódzkim</t>
  </si>
  <si>
    <t>22/26</t>
  </si>
  <si>
    <t>Gmina Aleksandrów Łódzki</t>
  </si>
  <si>
    <t>Powiat Pabianicki</t>
  </si>
  <si>
    <t>Gdańska</t>
  </si>
  <si>
    <t>Moniuszki</t>
  </si>
  <si>
    <t>Miasto Kutno</t>
  </si>
  <si>
    <t>Troczewskiego</t>
  </si>
  <si>
    <t>Gmina Miasto Ozorków</t>
  </si>
  <si>
    <t>Wigury</t>
  </si>
  <si>
    <t>1a</t>
  </si>
  <si>
    <t>I Liceum Ogólnokształcące im. Jarosława Dąbrowskiego w Tomaszowie Mazowieckim</t>
  </si>
  <si>
    <t xml:space="preserve">II Liceum Ogólnokształcące im. Stefana Żeromskiego w Tomaszowie Mazowieckim </t>
  </si>
  <si>
    <t xml:space="preserve">Św. Antoniego </t>
  </si>
  <si>
    <t>57/61</t>
  </si>
  <si>
    <t>Gmina Zelów</t>
  </si>
  <si>
    <t>Zelów</t>
  </si>
  <si>
    <t>97-425</t>
  </si>
  <si>
    <t>Wygiełzów</t>
  </si>
  <si>
    <t>Szkoła Podstawowa im. Marii Konopnickiej w Wygiełzowie</t>
  </si>
  <si>
    <t>Gmina Żychlin</t>
  </si>
  <si>
    <t>Szkoła Podstawowa im. Marii Kownackiej w Grabowie</t>
  </si>
  <si>
    <t>Dobrzelin</t>
  </si>
  <si>
    <t>99-319</t>
  </si>
  <si>
    <t>Wojska Polskiego</t>
  </si>
  <si>
    <t>Powiat Piotrkowski</t>
  </si>
  <si>
    <t>Modrzewskiego</t>
  </si>
  <si>
    <t>Gmina Rawa Mazowiecka</t>
  </si>
  <si>
    <t>Szkoła Podstawowa w Kurzeszynie</t>
  </si>
  <si>
    <t>Nowy Kurzeszyn</t>
  </si>
  <si>
    <t>30b</t>
  </si>
  <si>
    <t>Ułańska</t>
  </si>
  <si>
    <t>Miasto Łódź</t>
  </si>
  <si>
    <t>92-116</t>
  </si>
  <si>
    <t>Giewont</t>
  </si>
  <si>
    <t>92-332</t>
  </si>
  <si>
    <t>92-720</t>
  </si>
  <si>
    <t>90-038</t>
  </si>
  <si>
    <t>Miedziana</t>
  </si>
  <si>
    <t>1/3</t>
  </si>
  <si>
    <t>90-513</t>
  </si>
  <si>
    <t>24 a</t>
  </si>
  <si>
    <t>Szkoła Podstawowa nr 4 im. Komisji Edukacji Narodowej w Łodzi</t>
  </si>
  <si>
    <t>Szkoła Podstawowa nr 202 im. Jana Pawła II w Zespole Szkolno-Przedszkolnym nr 2 w Łodzi</t>
  </si>
  <si>
    <t>Szkoła Podstawowa nr 170 im. Anieli Krzywoń w Łodzi</t>
  </si>
  <si>
    <t>Szkoła Podstawowa nr 160 im. Powstańców Śląskich w Łodzi</t>
  </si>
  <si>
    <t>93-005</t>
  </si>
  <si>
    <t>Czerwona</t>
  </si>
  <si>
    <t>Województwo Łódzkie</t>
  </si>
  <si>
    <t>Gmina Czarnożyły</t>
  </si>
  <si>
    <t>97-306</t>
  </si>
  <si>
    <t>Gmina Czerniewice</t>
  </si>
  <si>
    <t>Czerniewice</t>
  </si>
  <si>
    <t>97-216</t>
  </si>
  <si>
    <t>Mazowiecka</t>
  </si>
  <si>
    <t>Czarnożyły</t>
  </si>
  <si>
    <t>Łagiewniki</t>
  </si>
  <si>
    <t>Powiat Pajęczański</t>
  </si>
  <si>
    <t>Grota Roweckiego</t>
  </si>
  <si>
    <t>Ksawerów</t>
  </si>
  <si>
    <t>95-054</t>
  </si>
  <si>
    <t>Miasto Zduńska Wola</t>
  </si>
  <si>
    <t>6a</t>
  </si>
  <si>
    <t>Zielona</t>
  </si>
  <si>
    <t>Gmina Ksawerów</t>
  </si>
  <si>
    <t>7a</t>
  </si>
  <si>
    <t>Prywatne Przedszkole Montessori Villa Bambini z oddziałami integracyjnymi w Piotrkowie Trybunalskim</t>
  </si>
  <si>
    <t>Przedszkole Miejskie nr 163 w Łodzi</t>
  </si>
  <si>
    <t>92-538</t>
  </si>
  <si>
    <t>Czernika</t>
  </si>
  <si>
    <t>Jan Jabłoński</t>
  </si>
  <si>
    <t>Załącznik  nr 1</t>
  </si>
  <si>
    <t>Wykaz placówek wychowania przedszkolnego oraz szkół i bibliotek pedagogicznych  proponowanych do udzielenia  wsparcia finansowego w roku 2023  w ramach "Narodowego Programu Rozwoju Czytelnictwa 2.0. na lata 2021-2025" - Priorytet 3.</t>
  </si>
  <si>
    <t>Oddział Przedszkolny przy Szkole Podstawowej im. ks. Jana Twardowskiego w Janiszewicach</t>
  </si>
  <si>
    <t>Janiszewice</t>
  </si>
  <si>
    <t>Publiczne Przedszkole nr 10 w Radomsku</t>
  </si>
  <si>
    <t>590745740</t>
  </si>
  <si>
    <t>Armii Krajowej</t>
  </si>
  <si>
    <t>Gmina Poddębice</t>
  </si>
  <si>
    <t>Publiczne Przedszkole im. Króla Maciusia Pierwszego w Poddębicach</t>
  </si>
  <si>
    <t>Przejazd</t>
  </si>
  <si>
    <t>Przedszkole Samorządowe nr 1 „Pod Topolą” w Bełchatowie</t>
  </si>
  <si>
    <t xml:space="preserve">1 maja </t>
  </si>
  <si>
    <t>4a</t>
  </si>
  <si>
    <t>Przedszkole Miejskie Nr 16 „Calineczka” w Kutnie</t>
  </si>
  <si>
    <t>Wilcza</t>
  </si>
  <si>
    <t>Przedszkole Miejskie Nr 11 
z Oddziałami Integracyjnymi 
w Pabianicach</t>
  </si>
  <si>
    <t>004271693</t>
  </si>
  <si>
    <t xml:space="preserve">Pabianice </t>
  </si>
  <si>
    <t>św. Jana</t>
  </si>
  <si>
    <t>Przedszkole Miejskie nr 40 w Łodzi</t>
  </si>
  <si>
    <t>000219767</t>
  </si>
  <si>
    <t>93-472</t>
  </si>
  <si>
    <t xml:space="preserve">Uroczysko </t>
  </si>
  <si>
    <t>Gmina Godzianów</t>
  </si>
  <si>
    <t>Przedszkole w Godzianowie</t>
  </si>
  <si>
    <t>Godzianów</t>
  </si>
  <si>
    <t>96-126</t>
  </si>
  <si>
    <t>Przedszkole Miejskie Nr 15 „Bajka” w Kutnie</t>
  </si>
  <si>
    <t>Władysława Jagiełły</t>
  </si>
  <si>
    <t>4A</t>
  </si>
  <si>
    <t>Przedszkole  w Zespole Szkolno - Przedszkolnym w Strzelcach Wielkich</t>
  </si>
  <si>
    <t>Oddziały Przedszkolne w Publicznej Szkole Podstawowej im. Władysława Stanisława Reymonta w Kobielach Wielkich</t>
  </si>
  <si>
    <t xml:space="preserve">Przedszkole Samorządowe nr 2 „Akademia Bolka i Lolka”                             w Bełchatowie
</t>
  </si>
  <si>
    <t>Integracyjne Przedszkole Samorządowe nr 3 w Bełchatowie</t>
  </si>
  <si>
    <t>os. Okrzei</t>
  </si>
  <si>
    <t>15 a</t>
  </si>
  <si>
    <t>Miejskie Przedszkole Nr 13 im. Bajkowe Przedszkole w Zgierzu</t>
  </si>
  <si>
    <t xml:space="preserve">Słowackiego </t>
  </si>
  <si>
    <t>Gmina Nowe Ostrowy</t>
  </si>
  <si>
    <t>Gminne Przedszkole w Ostrowach</t>
  </si>
  <si>
    <t>Ostrowy</t>
  </si>
  <si>
    <t>99-350</t>
  </si>
  <si>
    <t>8A</t>
  </si>
  <si>
    <t>Oddział Przedszkolny przy Szkole Podstawowej im. Andrzeja Frycza Modrzewskiego w Trzepnicy</t>
  </si>
  <si>
    <t>Kolonia-Trzepnica</t>
  </si>
  <si>
    <t>Przedszkole Samorządowe nr 7             im. „Krasnala Hałabały”                              w Bełchatowie</t>
  </si>
  <si>
    <t xml:space="preserve">Edwardów </t>
  </si>
  <si>
    <t>Przedszkole w Woli Wiewieckiej</t>
  </si>
  <si>
    <t>Wola Wiewiecka</t>
  </si>
  <si>
    <t>141 B</t>
  </si>
  <si>
    <t>Przedszkole Miejskie nr 146 w Łodzi</t>
  </si>
  <si>
    <t>004341146</t>
  </si>
  <si>
    <t>93-217</t>
  </si>
  <si>
    <t>Gustawa Morcinka</t>
  </si>
  <si>
    <t>Zespół Szkolno- Przedszkolny w Złoczewie- Publiczne Przedszkole w Złoczewie</t>
  </si>
  <si>
    <t>Publiczne Przedszkole nr 4 "Pod Zielonym Ludkiem" w Radomsku</t>
  </si>
  <si>
    <t>590745697</t>
  </si>
  <si>
    <t>Kołłątaja</t>
  </si>
  <si>
    <t>Przedszkole Lokalne im. Kubusia Puchatka w Łaniętach</t>
  </si>
  <si>
    <t>Gmina i Miasto Szadek</t>
  </si>
  <si>
    <t>Publiczne Przedszkole w Szadku</t>
  </si>
  <si>
    <t>Szadek</t>
  </si>
  <si>
    <t>98-240</t>
  </si>
  <si>
    <t>Widawska</t>
  </si>
  <si>
    <t>Gmina Miasta Głowno</t>
  </si>
  <si>
    <t>Miejskie Przedszkole Nr 1
W Głownie</t>
  </si>
  <si>
    <t>470010632</t>
  </si>
  <si>
    <t>Przedszkole Miejskie nr 185 w Łodzi</t>
  </si>
  <si>
    <t>004341264</t>
  </si>
  <si>
    <t>92-207</t>
  </si>
  <si>
    <t>Szpitalna</t>
  </si>
  <si>
    <t xml:space="preserve">Przedszkole Publiczne w Lututowie </t>
  </si>
  <si>
    <t>Przedszkole w Zadzimiu wchodzące w skład Zespołu Szkół w Zadzimiu</t>
  </si>
  <si>
    <t>Przedszkole Samorządowe nr 8  im. „Bajkowy Zakątek” w Bełchatowie</t>
  </si>
  <si>
    <t xml:space="preserve">Szkoła Podstawowa im. Stefana Kardynała Wyszyńskiego w Pachach - oddział przedszkolny </t>
  </si>
  <si>
    <t>Publiczne Przedszkole nr 5 w Radomsku</t>
  </si>
  <si>
    <t>590745639</t>
  </si>
  <si>
    <t>11-go Listopada</t>
  </si>
  <si>
    <t>Publiczne Przedszkole w Wierzchlesie w Zespole Szkolno-Przedszkolnym w Wierzchlesie</t>
  </si>
  <si>
    <t>Publiczna Szkoła Podstawowa im. Kornela Makuszyńskiego w Ciężkowicach - Oddział Przedszkolny</t>
  </si>
  <si>
    <t>Ciężkowice</t>
  </si>
  <si>
    <t>Miejskie Przedszkole Nr 8 w Zgierzu</t>
  </si>
  <si>
    <t>Oddziały przedszkolne przy Szkole Podstawowej im. Marii Konopnickiej w Lipinach</t>
  </si>
  <si>
    <t>Lipiny</t>
  </si>
  <si>
    <t>Zespół Przedszkolny w Wartkowicach- Publiczne Przedszkole w Drwalewie</t>
  </si>
  <si>
    <t>Biała Góra</t>
  </si>
  <si>
    <t>Oddział Przedszkolny przy Szkole Podstawowej im. Wandy Malczewskiej w Parznie</t>
  </si>
  <si>
    <t xml:space="preserve">Szkoła Podstawowa im. Jana Pawła II z Oddziałami Integracyjnymi w Lesiewie - oddział przedszkolny </t>
  </si>
  <si>
    <t xml:space="preserve">Wólka Lesiewska </t>
  </si>
  <si>
    <t>Szkoła Podstawowa im. 28 Pułku Strzelców Kaniowskich w Besiekierzu Rudnym - oddział przedszkolny</t>
  </si>
  <si>
    <t>Besiekierz Rudny</t>
  </si>
  <si>
    <t>Miejskie Przedszkole Nr 2
W Głownie</t>
  </si>
  <si>
    <t>470010649</t>
  </si>
  <si>
    <t>Sikorskiego</t>
  </si>
  <si>
    <t>Szkoła Podstawowa im. Henryka Sienkiewicza w Słowiku - oddział przedszkolny</t>
  </si>
  <si>
    <t>Słowik</t>
  </si>
  <si>
    <t>Oddział Przedszkolny w Szkole Podstawowej im.   św. Jana Pawła II w Kaszewicach</t>
  </si>
  <si>
    <t>Kamila Okulińska-Bąkowicz</t>
  </si>
  <si>
    <t>Oddział Przedszkolny przy Szkole Podstawowej im. Henryka Sienkiewicza w Miedznej Drewnianej</t>
  </si>
  <si>
    <t xml:space="preserve">Szkoła Podstawowa nr 2 im. Marii Konopnickiej w Rawie Mazowieckiej - Oddział Przedszkolny </t>
  </si>
  <si>
    <t>Oddziały Przedszkolne przy Szkole Podstawowej im. Marii Skłodowskiej - Curie w Pawlikowicach</t>
  </si>
  <si>
    <t>Pawlikowice</t>
  </si>
  <si>
    <t>Przedszkole Miejskie Nr 5 w Ozorkowie</t>
  </si>
  <si>
    <t>Westerplatte</t>
  </si>
  <si>
    <t>Przedszkole Miejskie Nr 5
w Pabianicach</t>
  </si>
  <si>
    <t>000733168</t>
  </si>
  <si>
    <t>Przedszkole Miejskie nr 231 w Łodzi</t>
  </si>
  <si>
    <t>001312291</t>
  </si>
  <si>
    <t>91-496</t>
  </si>
  <si>
    <t>Syrenki</t>
  </si>
  <si>
    <t>19a</t>
  </si>
  <si>
    <t>Przedszkole Miejskie Nr 15
w Pabianicach</t>
  </si>
  <si>
    <t xml:space="preserve">ks. Piotra Skargi </t>
  </si>
  <si>
    <t>Miejskie Przedszkole Nr 7 w Zgierzu</t>
  </si>
  <si>
    <t>Gmina Głowno</t>
  </si>
  <si>
    <t>Przedszkole w Popowie Głowieńskim</t>
  </si>
  <si>
    <t>Popów Głowieński</t>
  </si>
  <si>
    <t xml:space="preserve">Stara Wieś </t>
  </si>
  <si>
    <t>Publiczne Przedszkole w Osjakowie</t>
  </si>
  <si>
    <t>Długie</t>
  </si>
  <si>
    <t>Szkoła Podstawowa im. ks. Jerzego Popiełuszki w Chodnowie - oddział przedszkolny</t>
  </si>
  <si>
    <t>Chodnów</t>
  </si>
  <si>
    <t xml:space="preserve">Gmina Strzelce      </t>
  </si>
  <si>
    <t>Gminne Przedszkole w Strzelcach</t>
  </si>
  <si>
    <t xml:space="preserve">Strzelce                    </t>
  </si>
  <si>
    <t xml:space="preserve">Strzelce         </t>
  </si>
  <si>
    <t>99-307</t>
  </si>
  <si>
    <t>Publiczna Szkoła Podstawowa w Lipniku - oddział przedszkolny</t>
  </si>
  <si>
    <t>Gmina Witonia</t>
  </si>
  <si>
    <t>Szkoła Podstawowa im. św. Jadwigi Królowej Polski w Witoni - oddział przedszkolny</t>
  </si>
  <si>
    <t>Witonia</t>
  </si>
  <si>
    <t>99-335</t>
  </si>
  <si>
    <t>Publiczne Przedszkole Kameleon w Pabianicach</t>
  </si>
  <si>
    <t>Puławskiego</t>
  </si>
  <si>
    <t>Przedszkole nr 2 w Koluszkach</t>
  </si>
  <si>
    <t>Reja</t>
  </si>
  <si>
    <t>Gmina Cielądz</t>
  </si>
  <si>
    <t>Szkoła Podstawowa im. Jana Pawła II w Sierzchowach - oddziały przedszkolne</t>
  </si>
  <si>
    <t>Cielądz</t>
  </si>
  <si>
    <t>Sierzchowy</t>
  </si>
  <si>
    <t>96-214</t>
  </si>
  <si>
    <t>Oddziały  Przedszkole w Szkole Podstawowej  im. Marii Konopnickiej w Sędzimirowicach</t>
  </si>
  <si>
    <t xml:space="preserve">98-235 </t>
  </si>
  <si>
    <t>Oddział Przedszkolny w Szkole Podstawowej im. Władysława Bełzy w Bieniądzicach</t>
  </si>
  <si>
    <t>Bieniądzice</t>
  </si>
  <si>
    <t>Gminne Przedszkole w Buczku</t>
  </si>
  <si>
    <t>Szkoła Podstawowa w Osinach - oddział przedszkolny</t>
  </si>
  <si>
    <t>Oddziały Przedszkolne w Szkole Podstawowej we Włocinie</t>
  </si>
  <si>
    <t>98-235</t>
  </si>
  <si>
    <t>Przedszkole Miejskie nr 5 w Łodzi</t>
  </si>
  <si>
    <t>004340780</t>
  </si>
  <si>
    <t>90-428</t>
  </si>
  <si>
    <t>Samodzielne Koło Terenowe Nr 55 Społecznego Towarzystwa Oświatowego w Łodzi</t>
  </si>
  <si>
    <t>Miasto Brzeziny</t>
  </si>
  <si>
    <t>Przedszkole nr 1 w Brzezinach</t>
  </si>
  <si>
    <t xml:space="preserve">Konstytucji 3 Maja </t>
  </si>
  <si>
    <t>Szkoła Podstawowa im. Margarethy Kamprad w Jarostach - Oddział Przedszkolny</t>
  </si>
  <si>
    <t>Przedszkole w Lubiankowie</t>
  </si>
  <si>
    <t>Lubianków</t>
  </si>
  <si>
    <t>Szkoła Podstawowa im. Powstańców Styczniowych w Osjakowie - Oddziały Przedszkolne</t>
  </si>
  <si>
    <t>Gmina Słupia</t>
  </si>
  <si>
    <t>Szkoła Podstawowa w Winnej Górze - oddział przedszkolny</t>
  </si>
  <si>
    <t>Szkoła Podstawowa w Słupi - oddział przedszkolny</t>
  </si>
  <si>
    <t>Szkoła Podstawowa im. Józefa Pawlikowskiego w Rozprzy - oddział przedszkolny</t>
  </si>
  <si>
    <t>Przedszkole nr 3 w Brzezinach</t>
  </si>
  <si>
    <t>Przedszkole Miejskie nr 43 w Łodzi</t>
  </si>
  <si>
    <t>000220256</t>
  </si>
  <si>
    <t>91-039</t>
  </si>
  <si>
    <t>Obornicka</t>
  </si>
  <si>
    <t>Fundacja PROEM EDU</t>
  </si>
  <si>
    <t>Przedszkole TOMASZEK w Tomaszowie Mazowieckim</t>
  </si>
  <si>
    <t xml:space="preserve">Sosnowa </t>
  </si>
  <si>
    <t>62/70</t>
  </si>
  <si>
    <t>Przedszkole nr 9 im. Jana Pawła II w Zespole Szkolno-Przedszkolnym nr 3 w Tomaszowie Mazowieckim</t>
  </si>
  <si>
    <t>000816434</t>
  </si>
  <si>
    <t xml:space="preserve">Robotnicza </t>
  </si>
  <si>
    <t>30</t>
  </si>
  <si>
    <t xml:space="preserve">Oddział Przedszkolny przy Szkole Podstawowej w Kołacinie </t>
  </si>
  <si>
    <t>Kołacin</t>
  </si>
  <si>
    <t>105a</t>
  </si>
  <si>
    <t>004341169</t>
  </si>
  <si>
    <t>Szkoła Podstawowa nr 1 im. Jana Pawła II w Aleksandrowie Łódzkim - oddział przedszkolny</t>
  </si>
  <si>
    <t>65-070</t>
  </si>
  <si>
    <t xml:space="preserve">Waryńskiego </t>
  </si>
  <si>
    <t>Przedszkole Samorządowe w Gorzkowicach</t>
  </si>
  <si>
    <t>Kwiatowa</t>
  </si>
  <si>
    <t>Szkoła Podstawowa im. Marii Koszutskiej w Kadzidłowej - oddział przedszkolny</t>
  </si>
  <si>
    <t>Gminne Przedszkole w Ochraniewie</t>
  </si>
  <si>
    <t>Ochraniew</t>
  </si>
  <si>
    <t>Przedszkole Samorządowe nr 4 w Bełchatowie</t>
  </si>
  <si>
    <t>592131551</t>
  </si>
  <si>
    <t xml:space="preserve">1 Maja </t>
  </si>
  <si>
    <t>Oddział przedszkolny w Szkole Podstawowej im. ks. Idziego Radziszewskiego w Bratoszewicach</t>
  </si>
  <si>
    <t>001157809</t>
  </si>
  <si>
    <t xml:space="preserve">Łódzka </t>
  </si>
  <si>
    <t>Szkoła Podstawowa w Czestkowie - oddział przedszkolny</t>
  </si>
  <si>
    <t>Czestków</t>
  </si>
  <si>
    <t>10c</t>
  </si>
  <si>
    <t>Gminne Przedszkole w Janowie wchodzące w Skład Zespołu Szkolno-Przedszkolnego w Janowie</t>
  </si>
  <si>
    <t xml:space="preserve">Janów </t>
  </si>
  <si>
    <t>Gmina Rzeczyca</t>
  </si>
  <si>
    <t>Powiat Tomaszowski</t>
  </si>
  <si>
    <t>Gmina Pęczniew</t>
  </si>
  <si>
    <t>Stowarzyszenie Na Rzecz Szkoły w Proszeniu</t>
  </si>
  <si>
    <t>Kolegium Zakonu Pijarów Łowicz</t>
  </si>
  <si>
    <t>Powiat Łódzki Wschodni</t>
  </si>
  <si>
    <t>Gmina Ujazd</t>
  </si>
  <si>
    <t>Gmina Grabica</t>
  </si>
  <si>
    <t>Powiat Radomszczański</t>
  </si>
  <si>
    <t>Gmina Sulejów</t>
  </si>
  <si>
    <t>Gmina Kleszczów</t>
  </si>
  <si>
    <t>Gmina Skierniewice</t>
  </si>
  <si>
    <t xml:space="preserve">Gmina Miasto Łowicz </t>
  </si>
  <si>
    <t>Gmina Oporów</t>
  </si>
  <si>
    <t>Technikum w Zespole Szkół Centrum Kształcenia Ustawicznego im. Andrzeja Frycza-Modrzewskiego w Wolborzu</t>
  </si>
  <si>
    <t>Szkoła Podstawowa im. Narcyzy Żmichowskiej w Rzeczycy, Szkoła Filialna w Sadykierzu</t>
  </si>
  <si>
    <t xml:space="preserve">CRE WŁ w Piotrkowie Trybunalskim - Biblioteka Pedagogiczna w Piotrkowie Trybunalskim </t>
  </si>
  <si>
    <t>Szkoła Podstawowa im. Narcyzy Żmichowskiej w Rzeczycy, Szkoła Filialna w Luboczy</t>
  </si>
  <si>
    <t xml:space="preserve">Technikum nr 2 w Zespole Szkół Ponadpodstawowych nr 2 im. Stefana Staszica w Tomaszowie Mazowieckim </t>
  </si>
  <si>
    <t>Szkoła Podstawowa w Zespole Szkół im. Wandy Malczewskiej w Klukach</t>
  </si>
  <si>
    <t>CRE WŁ w Łodzi - Pedagogiczna Biblioteka Wojewódzka w Łodzi</t>
  </si>
  <si>
    <t>Szkoła Podstawowa Nr 7 im. Kornela Makuszyńskiego w Skierniewicach</t>
  </si>
  <si>
    <t>Szkoła Podstawowa Nr 8 w Zgierzu</t>
  </si>
  <si>
    <t>Szkoła Podstawowa im. Stefana Żeromskiego w Zamościu</t>
  </si>
  <si>
    <t>Szkoła Podstawowa nr 4 im. Mikołaja Kopernika w Kutnie</t>
  </si>
  <si>
    <t>CRE WŁ w Łodzi - Pedagogiczna Biblioteka Wojewódzka w Łodzi Filia w Pabianicach</t>
  </si>
  <si>
    <t>Szkoła Podstaowa im. Kazimierza Deki - Deczyńskiego w Pęczniewie wraz z filią w Brzegu</t>
  </si>
  <si>
    <t>Zespół Szkolno-Przedszkolny w Ksawerowie Szkoła Podstawowa im. dr Henryka Jordana w Ksawerowie</t>
  </si>
  <si>
    <t>Szkoła Podstawowa im. Stefana Kardynała Wyszyńskiego w Pachach</t>
  </si>
  <si>
    <t>CRE WŁ w Piotrkowie Trybunalskim - Biblioteka Pedagogiczna w Piotrkowie Trybunalskim Filia w Tomaszowie Mazowieckim</t>
  </si>
  <si>
    <t>Szkoła Podstawowa nr 2 im. Marszałka Józefa Piłsudskiego w Kutnie</t>
  </si>
  <si>
    <t>Szkoła Podstawowa im. Wandy Malczewskiej w Parznie</t>
  </si>
  <si>
    <t>Szkoła Podstawowa nr 5 im. Henryka Sienkiewicza w Kutnie</t>
  </si>
  <si>
    <t>CRE WŁ w Piotrkowie Trybunalskim - Biblioteka Pedagogiczna w Piotrkowie Trybunalskim Filia w Bełchatowie</t>
  </si>
  <si>
    <t>Integracyjna Szkoła Podstawowa nr 67 im. Janusza Korczaka w Łodzi</t>
  </si>
  <si>
    <t>470009735</t>
  </si>
  <si>
    <t>Szkoła Podstawowa nr 7 im. Adama Mickiewicza w Kutnie</t>
  </si>
  <si>
    <t>Specjalny Ośrodek Szkolno-Wychowawczy Szkoła Podstawowa nr 3 Specjalna w Koluszkach</t>
  </si>
  <si>
    <t>Szkoła Podstawowa im. Tadeusza Kościuszki w Niemysłowie</t>
  </si>
  <si>
    <t>001161596</t>
  </si>
  <si>
    <t>Branżowa Szkoła I stopnia przy Zespole Szkół nr 1 im. Jana Kilińskiego w Pabianicach</t>
  </si>
  <si>
    <t>Szkoła Podstawowa im.Bohaterów Września 1939 roku w Stolcu</t>
  </si>
  <si>
    <t>000558966</t>
  </si>
  <si>
    <t>Szkoła Podstawowa im. ks. Jana Twardowskiego w Janiszewicach</t>
  </si>
  <si>
    <t>CRE WŁ w Piotrkowie Trybunalskim - Biblioteka Pedagogiczna w Piotrkowie Trybunalskim Filia w Opocznie</t>
  </si>
  <si>
    <t>Szkoła Podstawowa nr 2 im. Marii Konopnickiej w Koluszkach</t>
  </si>
  <si>
    <t>Szkoła Podstawowa im. Mieczysławy Butler w Ostrowach</t>
  </si>
  <si>
    <t>Szkoła Podstawowa im. Marii Skłodowskiej - Curie w Pawlikowicach</t>
  </si>
  <si>
    <t>Szkoła Podstawowa im. Janiny Porazińskiej w Boryszowie</t>
  </si>
  <si>
    <t>Technikum Zespołu Szkół im. Marii Skłodowskiej-Curie w Działoszynie</t>
  </si>
  <si>
    <t>Szkoła Podstawowa im. Narcyzy Żmichowskiej w Rzeczycy</t>
  </si>
  <si>
    <t>Szkoła Podstawowa nr 11 w Zespole Szkolno-Przedszkoonym nr 7 w Tomaszowie Mazowieckim</t>
  </si>
  <si>
    <t xml:space="preserve">Szkoła Podstawowa im. św. Stanisława Kostki w Moszczenicy </t>
  </si>
  <si>
    <t>Technikum w Zespole Szkół nr 2 im. Jana Długosza w Wieluniu</t>
  </si>
  <si>
    <t xml:space="preserve">CRE WŁ w Skierniewicach - Biblioteka Pedagogiczna w Skierniewicach </t>
  </si>
  <si>
    <t>Technikum nr 2 w Zespole Szkół Elektronicznych im. Stanisława Staszica w Zduńskiej Woli</t>
  </si>
  <si>
    <t xml:space="preserve"> Szkoła Podstawowa im.   św. Jana Pawła II w Kaszewicach</t>
  </si>
  <si>
    <t>000732074</t>
  </si>
  <si>
    <t>XXXIV Liceum Ogólnokształcące im. Krzysztofa Kieślowskiego w Łodzi</t>
  </si>
  <si>
    <t>472407279</t>
  </si>
  <si>
    <t>Szkoła Podstawowa im. Władysława Jagiełły w Wolborzu</t>
  </si>
  <si>
    <t>I Liceum Ogólnokształcące im. Feliksa Fabianiego w Radomsku</t>
  </si>
  <si>
    <t>CRE WŁ w Skierniewicach - Biblioteka Pedagogiczna w Skierniewicach Filia w Brzezinach</t>
  </si>
  <si>
    <t>Publiczna Szkoła Podstawowa  im. Marii Konopnickiej w Lgocie Wielkiej</t>
  </si>
  <si>
    <t>CRE WŁ w Sieradzu - Biblioteka Pedagogiczna w Sieradzu Filia w Zduńskiej Woli</t>
  </si>
  <si>
    <t>Szkoła Podstawowa im. Jana Pawła II w Witowie-Kolonii</t>
  </si>
  <si>
    <t xml:space="preserve">Szkoła Podstawowa im. Henryka Sienkiewicza w Słowiku </t>
  </si>
  <si>
    <t>Szkoła Podstawowa im. Zofii Grzybowskiej w Straszowie</t>
  </si>
  <si>
    <t>Szkoła Podstawowa nr 189 w Łodzi</t>
  </si>
  <si>
    <t>000215870</t>
  </si>
  <si>
    <t>Szkoła Podstawowa nr 3 im. Władysława Stanisława Reymonta
w Brzezinach</t>
  </si>
  <si>
    <t>Szkoła Podstawowa nr 5 
im. Grzegorza Piramowicza 
w Pabianicach</t>
  </si>
  <si>
    <t>000211493</t>
  </si>
  <si>
    <t>Szkoła Podstawowa Nr 12 im. Armii Krajowej w Zgierzu</t>
  </si>
  <si>
    <t>Szkoła Podstawowa w Kraszkowicach wchodząca w skład Zespołu Szkolno-Przedszkolnego w Kraszkowicach</t>
  </si>
  <si>
    <t>Technikum im. Wiesławy Szymborskiej w Zespole Szkół Nr 3 w Skierniewicach</t>
  </si>
  <si>
    <t>Publiczna Szkoła Podstawowa  im. Józefa Adamowskiego w Gorzędowie</t>
  </si>
  <si>
    <t>Liceum Ogólnokształcące  Zespołu Szkół im. Henryka Sienkiewicza w Pajęcznie</t>
  </si>
  <si>
    <t>Społeczna Szkoła Podstawowa im. Ks. Józefa Poniatowskiego Towarzystwa Oświatowego "EDUKACJA" w Łodzi</t>
  </si>
  <si>
    <t>Szkoła Podstawowa im. Mikołaja Kopernika w Łękińsku</t>
  </si>
  <si>
    <t>CRE WŁ w Skierniewicach - Biblioteka Pedagogiczna w Skierniewicach Filia w Łowiczu</t>
  </si>
  <si>
    <t>Społeczna Szkoła Podstawowa nr 1 im. Ewarysta Estkowskiego Społecznego Towarzystwa Oświatowego w Łodzi</t>
  </si>
  <si>
    <t>Szkoła Podstawowa nr 1 im. Królowej Jadwigi w Konstantynowie Łódzkim</t>
  </si>
  <si>
    <t>Szkoła Podstawowa nr 11 im. Stefana Żeromskiego w Zduńskiej Woli</t>
  </si>
  <si>
    <t>Szkoła Podstawowa nr 1 im. Kazimierza Wielkiego  
w Brzezinach</t>
  </si>
  <si>
    <t>000739337</t>
  </si>
  <si>
    <t>Szkoła Podstawowa Nr 2 im. Adama Mickiewicza w Łowiczu</t>
  </si>
  <si>
    <t>Szkoła Podstawowa nr 15 
im. Armii Krajowej w Pabianicach</t>
  </si>
  <si>
    <t>Szkoła Podstawowa nr 139 im. Wojska Polskiego w Łodzi</t>
  </si>
  <si>
    <t>000814547</t>
  </si>
  <si>
    <t>CRE WŁ w Piotrkowie Trybunalskim - Biblioteka Pedagogiczna w Piotrkowie Trybunalskim Filia w Radomsku</t>
  </si>
  <si>
    <t>Szkoła Podstawowa nr 1 im. Jana Pawła II w Łęczycy</t>
  </si>
  <si>
    <t>Branżowa Szkoła I Stopnia w Zespole Szkół Zawodowych Nr 2 im. chor. Józefa Paczkowskiego w Skierniewicach</t>
  </si>
  <si>
    <t>Szkoła Podstawowa Nr 2 im. Tadeusza Kościuszki w Skierniewicach</t>
  </si>
  <si>
    <t>Szkoła Podstawowa im. 37 Łęczyckiego Pułku Piechoty im. Księcia Józefa Poniatowskiego w Szczycie</t>
  </si>
  <si>
    <t xml:space="preserve">Szkoła Podstawowa nr 1 im. Obrońców Praw Człowieka w Zelowie </t>
  </si>
  <si>
    <t>Szkoła Podstawowa im. O. ppłk. F. Mientkiego w Cielądzu</t>
  </si>
  <si>
    <t>Szkoła Podstawowa im. Henryka Sienkiewicza w Wiśniowej Górze</t>
  </si>
  <si>
    <t>000731956</t>
  </si>
  <si>
    <t>Publiczna Szkoła Podstawowa im. bł. ks. Ludwika Gietyngiera w Łagiewnikach</t>
  </si>
  <si>
    <t>Szkoła Podstawowa im. Kornela Makuszyńskiego w Długiem</t>
  </si>
  <si>
    <t>Szkoła Podstawowa Specjalna nr 214 w Łodzi</t>
  </si>
  <si>
    <t>100956215</t>
  </si>
  <si>
    <t>Szkoła Podstawowa nr 1 w Żychlinie w Zespole Szkół nr 1 w Żychlinie</t>
  </si>
  <si>
    <t>Publiczna Szkoła Podstawowa im. Jana Długosza w Zespole Szkolno-Przedszkolnym w Nowej Brzeźnicy</t>
  </si>
  <si>
    <t>Szkoła Podstawowa nr 5 w Sieradzu w Specjalnym Ośrodku Szkolno-Wychowawczym im. Janusza Korczaka w Sieradzu (szkoła podstawowa specjalna)</t>
  </si>
  <si>
    <t xml:space="preserve">Szkoła Podstawowa nr 2 im. Marii Konopnickiej w Rawie Mazowieckiej </t>
  </si>
  <si>
    <t>000731353</t>
  </si>
  <si>
    <t>Szkoła Podstawowa im. Marii Konopnickiej w Lubiankowie</t>
  </si>
  <si>
    <t>Zespół Szkół nr 1 w Koluszkach Technikum nr 1 w Koluszkach</t>
  </si>
  <si>
    <t>CRE WŁ w Zgierzu - Biblioteka Pedagogiczna w Zgierzu Filia w Łęczycy</t>
  </si>
  <si>
    <t>Szkoła Podstawowa im. ppłk Stanisława Sienkiewicza w Milejowie</t>
  </si>
  <si>
    <t xml:space="preserve">Publiczna Szkoła Podstawowa nr 6  im. Władysława Broniewskiego w Radomsku </t>
  </si>
  <si>
    <t>Technikum w Zespole Szkół Zawodowych Nr 1 im. Marszałka Józefa Piłsudskiego w Skierniewicach</t>
  </si>
  <si>
    <t>Szkoła Podstawowa Specjalna Nr 3 w Młodzieżowym Ośrodku Socjoterapii ,,Domostwo"w Żychlinie</t>
  </si>
  <si>
    <t>Szkoła Podstawowa nr 13 im. UNICEF z oddziałami integracyjnymi w Bełchatowie</t>
  </si>
  <si>
    <t>Szkoła Podstawowa nr 4 im. Kornela Makuszyńskiego w Rawie Mazowieckiej</t>
  </si>
  <si>
    <t>Szkoła Podstawowa Nr 5 w Zgierzu</t>
  </si>
  <si>
    <t>Szkoła Podstawowa w Winnej Górze</t>
  </si>
  <si>
    <t>Szkoła Podstawowa im. Stanisława Konarskiego w Pławnie</t>
  </si>
  <si>
    <t>Szkoła Podstawowa w Bałdrzychowie</t>
  </si>
  <si>
    <t>001161610</t>
  </si>
  <si>
    <t xml:space="preserve">Publiczna Szkoła Podstawowa im. Kornela Makuszyńskiego w Ciężkowicach </t>
  </si>
  <si>
    <t>Publiczna Szkoła Podstawowa im. W. Bogusławskiego w Czerniewicach</t>
  </si>
  <si>
    <t>Publiczna Szkoła Podstawowa  im. Jana Pawła II w Zespole Szkolno-Przedszkolnym w  Kamieńsku</t>
  </si>
  <si>
    <t xml:space="preserve">Szkoła Podstawowa im. 28 Pułku Strzelców Kaniowskich w Besiekierzu Rudnym </t>
  </si>
  <si>
    <t>Szkoła Podstawowa nr 17
 im. Małgorzaty Kozery-Gliszczyńskiej
w Pabianicach</t>
  </si>
  <si>
    <t>000214528</t>
  </si>
  <si>
    <t>Szkoła Podstawowa w Zespole Szkolno-Przedszkolnym w Galewicach</t>
  </si>
  <si>
    <t xml:space="preserve">Szkoła Podstawowa w Lniśnie </t>
  </si>
  <si>
    <t xml:space="preserve">Technikum nr 1 w Zespole Szkół Ponadpodstawowych nr 1 im. Tadeusza Kościuszki w Tomaszowie Mazowieckim </t>
  </si>
  <si>
    <t>Szkoła Podstawowa im. Tomasza Masteja w  Chojnem</t>
  </si>
  <si>
    <t>CRE WŁ w Sieradzu - Biblioteka Pedagogiczna w Sieradzu</t>
  </si>
  <si>
    <t>Rzeczyca</t>
  </si>
  <si>
    <t>Sadykierz</t>
  </si>
  <si>
    <t>97-220</t>
  </si>
  <si>
    <t>Lubocz</t>
  </si>
  <si>
    <t>90-531</t>
  </si>
  <si>
    <t>Wólczańska</t>
  </si>
  <si>
    <t>Boya-Żeleńskiego</t>
  </si>
  <si>
    <t>Zamoście-Kolonia</t>
  </si>
  <si>
    <t>Pęczniew</t>
  </si>
  <si>
    <t>99-235</t>
  </si>
  <si>
    <t xml:space="preserve">Główna </t>
  </si>
  <si>
    <t>Tomaszów Mazowicki</t>
  </si>
  <si>
    <t>Stanisława Staszica</t>
  </si>
  <si>
    <t xml:space="preserve"> Łęczycka</t>
  </si>
  <si>
    <t>94-102</t>
  </si>
  <si>
    <t>Maratońska</t>
  </si>
  <si>
    <t>47b</t>
  </si>
  <si>
    <t>Budowlanych</t>
  </si>
  <si>
    <t>Niemysłów</t>
  </si>
  <si>
    <t>Ujazd</t>
  </si>
  <si>
    <t>Osiedle Niewiadów</t>
  </si>
  <si>
    <t>97-225</t>
  </si>
  <si>
    <t>Piotra Skargi</t>
  </si>
  <si>
    <t>Jugosłowiańska</t>
  </si>
  <si>
    <t>Plac Kościuszki</t>
  </si>
  <si>
    <t xml:space="preserve">Kościuszki </t>
  </si>
  <si>
    <t>Grabica</t>
  </si>
  <si>
    <t>Boryszów</t>
  </si>
  <si>
    <t xml:space="preserve">Sieradzka </t>
  </si>
  <si>
    <t>Ks. Jędrzeja Kitowicza</t>
  </si>
  <si>
    <t xml:space="preserve">Traugutta </t>
  </si>
  <si>
    <t>64D</t>
  </si>
  <si>
    <t>91-087</t>
  </si>
  <si>
    <t>Wapienna</t>
  </si>
  <si>
    <t>Stefana Żeromskiego</t>
  </si>
  <si>
    <t>Witów-Kolonia</t>
  </si>
  <si>
    <t>Straszów</t>
  </si>
  <si>
    <t>92-213</t>
  </si>
  <si>
    <t>Kossaka</t>
  </si>
  <si>
    <t>Bohaterów Warszawy</t>
  </si>
  <si>
    <t>Staffa</t>
  </si>
  <si>
    <t xml:space="preserve">Okrzei </t>
  </si>
  <si>
    <t>Działkowa</t>
  </si>
  <si>
    <t xml:space="preserve">Sienkiewicza </t>
  </si>
  <si>
    <t>93-569</t>
  </si>
  <si>
    <t>Inżynierska</t>
  </si>
  <si>
    <t>Kleszczów</t>
  </si>
  <si>
    <t>97-410</t>
  </si>
  <si>
    <t>75A</t>
  </si>
  <si>
    <t>Marii Skłodowskiej-Curie</t>
  </si>
  <si>
    <t>Tysiąclecia</t>
  </si>
  <si>
    <t>Oporów</t>
  </si>
  <si>
    <t>91-491</t>
  </si>
  <si>
    <t>Łucji</t>
  </si>
  <si>
    <t>12/16</t>
  </si>
  <si>
    <t>Prezydenta I. Mościckiego</t>
  </si>
  <si>
    <t>Łukasińskiego</t>
  </si>
  <si>
    <t>Andrzeja Struga</t>
  </si>
  <si>
    <t>Świętej Jadwigi Królowej</t>
  </si>
  <si>
    <t xml:space="preserve">Kazimierza Wielkiego </t>
  </si>
  <si>
    <t>Bałdrzychów</t>
  </si>
  <si>
    <t>al. Marszałka Józefa Piłsudskiego</t>
  </si>
  <si>
    <t>Żwirki i Wigury</t>
  </si>
  <si>
    <t>Lnisno</t>
  </si>
  <si>
    <t>69A</t>
  </si>
  <si>
    <t>Jagiellońska</t>
  </si>
  <si>
    <r>
      <t>P</t>
    </r>
    <r>
      <rPr>
        <sz val="10"/>
        <rFont val="Czcionka tekstu podstawowego"/>
        <charset val="238"/>
      </rPr>
      <t xml:space="preserve">aderewskiego </t>
    </r>
  </si>
  <si>
    <t>2/4</t>
  </si>
  <si>
    <t>Szkoła Podstawowa w Idzikowicach - Oddział Przedszkolny</t>
  </si>
  <si>
    <t>Społeczna Szkoła Podstawowa nr 1 im. Ewarysta Estkowskiego Społecznego Towarzystwa Oświatowego w Łodzi - Oddział Przedszkolny</t>
  </si>
  <si>
    <t>Szczyt</t>
  </si>
  <si>
    <t>Adamowskiego</t>
  </si>
  <si>
    <t xml:space="preserve"> Przedszkole Niepubliczne  Akademia Przedszkolaka JABŁUSZKO w Bełchatowie</t>
  </si>
  <si>
    <t>Oddział Przedszkolny przy Szkole Podstawowej im. Kornela Makuszyńskiego w Długiem</t>
  </si>
  <si>
    <t>Towarzystwo Oświatowe "EDUKACJA" w Łodzi</t>
  </si>
  <si>
    <t>Zespół Szkół w Dąbrowicach Gminne Przedszkole w Dąbrowicach</t>
  </si>
  <si>
    <t>Łękińsko</t>
  </si>
  <si>
    <t>Szkoła Podstawowa im. Marii Konopnickiej w Starej Wsi - oddziały przedszkolne</t>
  </si>
  <si>
    <t>Szkoła Podstawowa Stowarzyszenia Przyjaciół Szkół Katolickich w Klementynowie  - Oddział przedszkolny</t>
  </si>
  <si>
    <t xml:space="preserve">Szkoła Podstawowa w Osiedlu Niewiadów im. Polskich Olimpijczyków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</si>
</sst>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zł&quot;"/>
    <numFmt numFmtId="165" formatCode="[$-415]General"/>
    <numFmt numFmtId="166" formatCode="#,##0.00&quot; zł&quot;"/>
  </numFmts>
  <fonts count="17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i/>
      <sz val="11"/>
      <color indexed="8"/>
      <name val="Czcionka tekstu podstawowego"/>
      <family val="2"/>
      <charset val="238"/>
    </font>
    <font>
      <b/>
      <sz val="14"/>
      <color indexed="8"/>
      <name val="Czcionka tekstu podstawowego"/>
      <charset val="238"/>
    </font>
    <font>
      <sz val="11"/>
      <name val="Czcionka tekstu podstawowego"/>
      <family val="2"/>
      <charset val="238"/>
    </font>
    <font>
      <sz val="11"/>
      <color rgb="FF000000"/>
      <name val="Czcionka tekstu podstawowego1"/>
      <charset val="238"/>
    </font>
    <font>
      <b/>
      <sz val="12"/>
      <color theme="1"/>
      <name val="Czcionka tekstu podstawowego"/>
      <charset val="238"/>
    </font>
    <font>
      <sz val="10"/>
      <name val="Czcionka tekstu podstawowego"/>
      <family val="2"/>
      <charset val="238"/>
    </font>
    <font>
      <b/>
      <sz val="11"/>
      <name val="Czcionka tekstu podstawowego"/>
      <charset val="238"/>
    </font>
    <font>
      <sz val="11"/>
      <color rgb="FFFF0000"/>
      <name val="Czcionka tekstu podstawowego"/>
      <charset val="238"/>
    </font>
    <font>
      <sz val="10"/>
      <color rgb="FFFF0000"/>
      <name val="Czcionka tekstu podstawowego"/>
      <charset val="238"/>
    </font>
    <font>
      <sz val="11"/>
      <name val="Czcionka tekstu podstawowego"/>
      <charset val="238"/>
    </font>
    <font>
      <sz val="11"/>
      <name val="Arial"/>
      <family val="2"/>
      <charset val="238"/>
    </font>
    <font>
      <sz val="11"/>
      <name val="Czcionka tekstu podstawowego1"/>
      <charset val="238"/>
    </font>
    <font>
      <sz val="10"/>
      <name val="Czcionka tekstu podstawowego"/>
      <charset val="238"/>
    </font>
    <font>
      <sz val="11"/>
      <name val="Lato"/>
      <family val="2"/>
      <charset val="238"/>
    </font>
    <font>
      <sz val="11"/>
      <name val="Lat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5" fillId="0" borderId="0"/>
  </cellStyleXfs>
  <cellXfs count="12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2" borderId="2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4" fillId="0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4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0" fontId="4" fillId="3" borderId="0" xfId="0" applyFont="1" applyFill="1"/>
    <xf numFmtId="0" fontId="11" fillId="3" borderId="1" xfId="0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3" borderId="1" xfId="0" applyFont="1" applyFill="1" applyBorder="1" applyAlignment="1">
      <alignment horizontal="center" wrapText="1"/>
    </xf>
    <xf numFmtId="164" fontId="11" fillId="0" borderId="1" xfId="0" applyNumberFormat="1" applyFont="1" applyBorder="1" applyAlignment="1">
      <alignment horizontal="center" wrapText="1"/>
    </xf>
    <xf numFmtId="0" fontId="11" fillId="3" borderId="0" xfId="0" applyFont="1" applyFill="1"/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5" fontId="13" fillId="3" borderId="1" xfId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49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wrapText="1"/>
    </xf>
    <xf numFmtId="49" fontId="11" fillId="3" borderId="1" xfId="0" applyNumberFormat="1" applyFont="1" applyFill="1" applyBorder="1" applyAlignment="1">
      <alignment horizontal="center" wrapText="1"/>
    </xf>
    <xf numFmtId="164" fontId="11" fillId="3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top"/>
    </xf>
    <xf numFmtId="0" fontId="4" fillId="3" borderId="0" xfId="0" applyFont="1" applyFill="1" applyAlignment="1">
      <alignment horizontal="center"/>
    </xf>
    <xf numFmtId="164" fontId="4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12" fontId="11" fillId="3" borderId="1" xfId="0" applyNumberFormat="1" applyFont="1" applyFill="1" applyBorder="1" applyAlignment="1">
      <alignment horizont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1" fillId="0" borderId="1" xfId="0" quotePrefix="1" applyNumberFormat="1" applyFont="1" applyBorder="1" applyAlignment="1">
      <alignment horizont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164" fontId="16" fillId="0" borderId="1" xfId="0" applyNumberFormat="1" applyFont="1" applyBorder="1" applyAlignment="1">
      <alignment horizontal="center" wrapText="1"/>
    </xf>
    <xf numFmtId="165" fontId="13" fillId="0" borderId="1" xfId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2" fillId="0" borderId="1" xfId="0" quotePrefix="1" applyFont="1" applyBorder="1" applyAlignment="1">
      <alignment horizontal="left" wrapText="1"/>
    </xf>
    <xf numFmtId="0" fontId="11" fillId="3" borderId="1" xfId="0" applyFont="1" applyFill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1" xfId="0" applyFont="1" applyBorder="1" applyAlignment="1">
      <alignment horizontal="right" wrapText="1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0" fontId="16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wrapText="1"/>
    </xf>
    <xf numFmtId="0" fontId="0" fillId="4" borderId="2" xfId="0" applyFill="1" applyBorder="1" applyAlignment="1">
      <alignment horizontal="left" wrapText="1"/>
    </xf>
    <xf numFmtId="0" fontId="0" fillId="2" borderId="2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11" fillId="0" borderId="1" xfId="0" applyFont="1" applyFill="1" applyBorder="1"/>
    <xf numFmtId="0" fontId="4" fillId="3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1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11" fillId="3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Za&#322;&#261;cznik_do_wniosku_dla_organ&#243;w_prowadz&#261;cych_Zestawienie_podmiot&#243;w_wnioskuj&#261;cych_o_wsparcie_finansow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Desktop/NPRC%20kompletne/2023/wykazy/Kopia%20Kopia%20Kopia%20NPRC%20Ca&#322;o&#347;&#263;%206.12.2022%20wraz%20z%20punktacj&#261;%20BEZ%20TYCH%20CO%20JU&#379;%20DOSTA&#321;Y%20MJ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3_Kopia%20Za&#322;&#261;cznik_do_wniosku_dla_organ&#243;w_prowadz&#261;cych_Zestawienie_podmiot&#243;w_wnioskuj&#261;cych_o_wsparcie_finansowe%20(00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3_20221010_Za&#322;&#261;cznik_do_wniosku_dla_organ&#243;w_prowadz&#261;cych_Zestawienie_podmiot&#243;w_wnioskuj&#261;cych_o_wsparcie_finansowe_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20221010_Za&#322;&#261;cznik_do_wniosku_dla_organ&#243;w_prowadz&#261;cych_Zestawienie_podmiot&#243;w_wnioskuj&#261;cych_o_wsparcie_finansowe_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20221010_Za&#322;&#261;cznik_do_wniosku_dla_organ&#243;w_prowadz&#261;cych_Zestawienie_podmiot&#243;w_wnioskuj&#261;cych_o_wsparcie_finansowe_(2)(1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20221010_Za&#322;&#261;cznik_do_wniosku_dla_organ&#243;w_prowadz&#261;cych_Zestawienie_podmiot&#243;w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Kopia%20Za&#322;&#261;cznik_do_wniosku_dla_organ&#243;w_prowadz&#261;cych_Zestawienie_podmiot&#243;w_wnioskuj&#261;cych_o_wsparcie_finansow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Lista%20plac&#243;wek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Za&#322;&#261;cznik_do_wniosku_dla_organ&#243;w_prowadz&#261;cych_Zestawienie_podmiot&#243;w_wnioskuj&#261;cych_o_wsparcie_finansowe%20(00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ZA&#321;&#260;CZNIK%20NARODOWEGO%20ROZWOJU%20CZYTELNICTW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Kopia%20Kopia%20Za&#322;&#261;cznik_do_wniosku_dla_organ&#243;w_prowadz&#261;cych_Zestawienie_podmiot&#243;w_wnioskuj&#261;cych_o_wsparcie_finansow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Za&#322;&#261;cznik_do_wniosku_dla_organ&#243;w_prowadz&#261;cych_Zestawienie_podmiot&#243;w_wnioskuj&#261;cych_o_wsparcie_finansowe%20(003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AppData/Local/Microsoft/Windows/INetCache/Content.Outlook/DR6O1JYQ/20221010_Za&#322;&#261;cznik_do_wniosku_dla_organ&#243;w_prowadz&#261;cych_Zestawienie_podmiot&#243;w_wnioskuj&#261;cych_o_wsparcie_finansowe_(2)%20(1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_SENDERECKA/Downloads/Za&#322;&#261;cznik%20do%20wniosku%20dla%20organ&#243;w%20prowadz&#261;cych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Zakup książek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łość 2022 r. "/>
      <sheetName val="przedszkola"/>
      <sheetName val="szkoły"/>
      <sheetName val="Arkusz2"/>
      <sheetName val="Arkusz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Zakup książek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Zakup książek"/>
      <sheetName val="Arkusz2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Zakup książek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Zakup książek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Zakup książek"/>
    </sheetNames>
    <sheetDataSet>
      <sheetData sheetId="0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kup książek"/>
      <sheetName val="Arkusz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62"/>
  <sheetViews>
    <sheetView tabSelected="1" view="pageBreakPreview" topLeftCell="A246" zoomScale="60" zoomScaleNormal="80" workbookViewId="0">
      <selection activeCell="K260" sqref="K260"/>
    </sheetView>
  </sheetViews>
  <sheetFormatPr defaultRowHeight="14.25"/>
  <cols>
    <col min="1" max="1" width="4.875" style="5" customWidth="1"/>
    <col min="2" max="2" width="19.25" style="3" customWidth="1"/>
    <col min="3" max="3" width="18.875" style="3" customWidth="1"/>
    <col min="4" max="4" width="30.375" style="6" customWidth="1"/>
    <col min="5" max="5" width="15.25" customWidth="1"/>
    <col min="6" max="6" width="10.5" customWidth="1"/>
    <col min="7" max="7" width="12" customWidth="1"/>
    <col min="8" max="8" width="16.25" customWidth="1"/>
    <col min="9" max="9" width="16.75" customWidth="1"/>
    <col min="10" max="10" width="9.125" customWidth="1"/>
    <col min="11" max="11" width="17" customWidth="1"/>
    <col min="12" max="12" width="9" customWidth="1"/>
    <col min="13" max="13" width="14.5" customWidth="1"/>
    <col min="14" max="14" width="17.375" customWidth="1"/>
    <col min="15" max="15" width="15.375" customWidth="1"/>
  </cols>
  <sheetData>
    <row r="1" spans="1:15" ht="52.5" customHeight="1">
      <c r="A1" s="106" t="s">
        <v>464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5" ht="39.75" customHeight="1" thickBot="1">
      <c r="A2" s="3"/>
      <c r="E2" s="1"/>
      <c r="F2" s="1"/>
      <c r="G2" s="2"/>
      <c r="H2" s="2"/>
      <c r="I2" s="2"/>
      <c r="J2" s="2"/>
      <c r="K2" s="2"/>
      <c r="L2" s="2"/>
      <c r="M2" s="2"/>
      <c r="N2" s="2"/>
      <c r="O2" s="11" t="s">
        <v>463</v>
      </c>
    </row>
    <row r="3" spans="1:15" ht="99" customHeight="1" thickBot="1">
      <c r="A3" s="110" t="s">
        <v>11</v>
      </c>
      <c r="B3" s="113" t="s">
        <v>16</v>
      </c>
      <c r="C3" s="113" t="s">
        <v>14</v>
      </c>
      <c r="D3" s="100" t="s">
        <v>12</v>
      </c>
      <c r="E3" s="100" t="s">
        <v>2</v>
      </c>
      <c r="F3" s="107" t="s">
        <v>7</v>
      </c>
      <c r="G3" s="103" t="s">
        <v>13</v>
      </c>
      <c r="H3" s="104"/>
      <c r="I3" s="104"/>
      <c r="J3" s="104"/>
      <c r="K3" s="104"/>
      <c r="L3" s="104"/>
      <c r="M3" s="121" t="s">
        <v>1</v>
      </c>
      <c r="N3" s="118" t="s">
        <v>15</v>
      </c>
      <c r="O3" s="118" t="s">
        <v>44</v>
      </c>
    </row>
    <row r="4" spans="1:15" ht="14.25" customHeight="1">
      <c r="A4" s="111"/>
      <c r="B4" s="116"/>
      <c r="C4" s="114"/>
      <c r="D4" s="101"/>
      <c r="E4" s="101"/>
      <c r="F4" s="108"/>
      <c r="G4" s="105" t="s">
        <v>41</v>
      </c>
      <c r="H4" s="100" t="s">
        <v>3</v>
      </c>
      <c r="I4" s="100" t="s">
        <v>0</v>
      </c>
      <c r="J4" s="107" t="s">
        <v>6</v>
      </c>
      <c r="K4" s="100" t="s">
        <v>4</v>
      </c>
      <c r="L4" s="100" t="s">
        <v>5</v>
      </c>
      <c r="M4" s="122"/>
      <c r="N4" s="118"/>
      <c r="O4" s="118"/>
    </row>
    <row r="5" spans="1:15" ht="37.5" customHeight="1">
      <c r="A5" s="111"/>
      <c r="B5" s="116"/>
      <c r="C5" s="114"/>
      <c r="D5" s="101"/>
      <c r="E5" s="101"/>
      <c r="F5" s="108"/>
      <c r="G5" s="101"/>
      <c r="H5" s="101"/>
      <c r="I5" s="101"/>
      <c r="J5" s="119"/>
      <c r="K5" s="101"/>
      <c r="L5" s="101"/>
      <c r="M5" s="122"/>
      <c r="N5" s="118"/>
      <c r="O5" s="118"/>
    </row>
    <row r="6" spans="1:15" ht="142.5" customHeight="1" thickBot="1">
      <c r="A6" s="112"/>
      <c r="B6" s="117"/>
      <c r="C6" s="115"/>
      <c r="D6" s="102"/>
      <c r="E6" s="102"/>
      <c r="F6" s="109"/>
      <c r="G6" s="102"/>
      <c r="H6" s="102"/>
      <c r="I6" s="102"/>
      <c r="J6" s="120"/>
      <c r="K6" s="102"/>
      <c r="L6" s="102"/>
      <c r="M6" s="123"/>
      <c r="N6" s="118"/>
      <c r="O6" s="118"/>
    </row>
    <row r="7" spans="1:15" ht="14.25" customHeight="1">
      <c r="A7" s="4">
        <v>1</v>
      </c>
      <c r="B7" s="78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80">
        <v>13</v>
      </c>
      <c r="N7" s="81">
        <v>14</v>
      </c>
      <c r="O7" s="81">
        <v>15</v>
      </c>
    </row>
    <row r="8" spans="1:15" s="22" customFormat="1" ht="42.75">
      <c r="A8" s="19">
        <v>1</v>
      </c>
      <c r="B8" s="39" t="s">
        <v>264</v>
      </c>
      <c r="C8" s="46" t="s">
        <v>9</v>
      </c>
      <c r="D8" s="37" t="s">
        <v>465</v>
      </c>
      <c r="E8" s="20">
        <v>642187</v>
      </c>
      <c r="F8" s="20">
        <v>49988</v>
      </c>
      <c r="G8" s="37" t="s">
        <v>40</v>
      </c>
      <c r="H8" s="20" t="s">
        <v>199</v>
      </c>
      <c r="I8" s="20" t="s">
        <v>466</v>
      </c>
      <c r="J8" s="20" t="s">
        <v>200</v>
      </c>
      <c r="K8" s="20"/>
      <c r="L8" s="20">
        <v>17</v>
      </c>
      <c r="M8" s="21">
        <f>SUM(N8:O8)</f>
        <v>3125</v>
      </c>
      <c r="N8" s="21">
        <v>2500</v>
      </c>
      <c r="O8" s="21">
        <v>625</v>
      </c>
    </row>
    <row r="9" spans="1:15" s="29" customFormat="1" ht="42.75">
      <c r="A9" s="23">
        <v>2</v>
      </c>
      <c r="B9" s="82" t="s">
        <v>283</v>
      </c>
      <c r="C9" s="67" t="s">
        <v>9</v>
      </c>
      <c r="D9" s="34" t="s">
        <v>467</v>
      </c>
      <c r="E9" s="25" t="s">
        <v>468</v>
      </c>
      <c r="F9" s="26">
        <v>65199</v>
      </c>
      <c r="G9" s="27" t="s">
        <v>40</v>
      </c>
      <c r="H9" s="26" t="s">
        <v>203</v>
      </c>
      <c r="I9" s="26" t="s">
        <v>203</v>
      </c>
      <c r="J9" s="26" t="s">
        <v>205</v>
      </c>
      <c r="K9" s="26" t="s">
        <v>469</v>
      </c>
      <c r="L9" s="26">
        <v>13</v>
      </c>
      <c r="M9" s="21">
        <f t="shared" ref="M9:M72" si="0">SUM(N9:O9)</f>
        <v>3750</v>
      </c>
      <c r="N9" s="28">
        <v>3000</v>
      </c>
      <c r="O9" s="28">
        <v>750</v>
      </c>
    </row>
    <row r="10" spans="1:15" s="22" customFormat="1" ht="42.75">
      <c r="A10" s="19">
        <v>3</v>
      </c>
      <c r="B10" s="83" t="s">
        <v>470</v>
      </c>
      <c r="C10" s="46" t="s">
        <v>9</v>
      </c>
      <c r="D10" s="73" t="s">
        <v>471</v>
      </c>
      <c r="E10" s="31">
        <v>731010780</v>
      </c>
      <c r="F10" s="31">
        <v>81353</v>
      </c>
      <c r="G10" s="32" t="s">
        <v>40</v>
      </c>
      <c r="H10" s="30" t="s">
        <v>358</v>
      </c>
      <c r="I10" s="30" t="s">
        <v>358</v>
      </c>
      <c r="J10" s="30" t="s">
        <v>359</v>
      </c>
      <c r="K10" s="30" t="s">
        <v>472</v>
      </c>
      <c r="L10" s="30">
        <v>19</v>
      </c>
      <c r="M10" s="21">
        <f t="shared" si="0"/>
        <v>3750</v>
      </c>
      <c r="N10" s="21">
        <v>3000</v>
      </c>
      <c r="O10" s="33">
        <v>750</v>
      </c>
    </row>
    <row r="11" spans="1:15" s="29" customFormat="1" ht="42.75">
      <c r="A11" s="23">
        <v>4</v>
      </c>
      <c r="B11" s="38" t="s">
        <v>256</v>
      </c>
      <c r="C11" s="67" t="s">
        <v>9</v>
      </c>
      <c r="D11" s="34" t="s">
        <v>473</v>
      </c>
      <c r="E11" s="34">
        <v>592131545</v>
      </c>
      <c r="F11" s="35">
        <v>26866</v>
      </c>
      <c r="G11" s="27" t="s">
        <v>40</v>
      </c>
      <c r="H11" s="24" t="s">
        <v>119</v>
      </c>
      <c r="I11" s="24" t="s">
        <v>119</v>
      </c>
      <c r="J11" s="24" t="s">
        <v>120</v>
      </c>
      <c r="K11" s="24" t="s">
        <v>474</v>
      </c>
      <c r="L11" s="24" t="s">
        <v>475</v>
      </c>
      <c r="M11" s="21">
        <f t="shared" si="0"/>
        <v>3750</v>
      </c>
      <c r="N11" s="28">
        <v>3000</v>
      </c>
      <c r="O11" s="28">
        <v>750</v>
      </c>
    </row>
    <row r="12" spans="1:15" s="22" customFormat="1" ht="42.75">
      <c r="A12" s="19">
        <v>5</v>
      </c>
      <c r="B12" s="84" t="s">
        <v>398</v>
      </c>
      <c r="C12" s="46" t="s">
        <v>9</v>
      </c>
      <c r="D12" s="37" t="s">
        <v>476</v>
      </c>
      <c r="E12" s="20">
        <v>610024847</v>
      </c>
      <c r="F12" s="20">
        <v>294554</v>
      </c>
      <c r="G12" s="36" t="s">
        <v>58</v>
      </c>
      <c r="H12" s="20" t="s">
        <v>105</v>
      </c>
      <c r="I12" s="20" t="s">
        <v>105</v>
      </c>
      <c r="J12" s="20" t="s">
        <v>106</v>
      </c>
      <c r="K12" s="20" t="s">
        <v>477</v>
      </c>
      <c r="L12" s="20">
        <v>5</v>
      </c>
      <c r="M12" s="21">
        <f t="shared" si="0"/>
        <v>3750</v>
      </c>
      <c r="N12" s="21">
        <v>3000</v>
      </c>
      <c r="O12" s="21">
        <v>750</v>
      </c>
    </row>
    <row r="13" spans="1:15" s="29" customFormat="1" ht="42.75">
      <c r="A13" s="23">
        <v>6</v>
      </c>
      <c r="B13" s="82" t="s">
        <v>292</v>
      </c>
      <c r="C13" s="67" t="s">
        <v>9</v>
      </c>
      <c r="D13" s="27" t="s">
        <v>478</v>
      </c>
      <c r="E13" s="25" t="s">
        <v>479</v>
      </c>
      <c r="F13" s="26">
        <v>57345</v>
      </c>
      <c r="G13" s="27" t="s">
        <v>40</v>
      </c>
      <c r="H13" s="26" t="s">
        <v>54</v>
      </c>
      <c r="I13" s="26" t="s">
        <v>480</v>
      </c>
      <c r="J13" s="26" t="s">
        <v>55</v>
      </c>
      <c r="K13" s="26" t="s">
        <v>481</v>
      </c>
      <c r="L13" s="26">
        <v>28</v>
      </c>
      <c r="M13" s="21">
        <f t="shared" si="0"/>
        <v>3750</v>
      </c>
      <c r="N13" s="28">
        <v>3000</v>
      </c>
      <c r="O13" s="28">
        <v>750</v>
      </c>
    </row>
    <row r="14" spans="1:15" s="29" customFormat="1" ht="42.75">
      <c r="A14" s="19">
        <v>7</v>
      </c>
      <c r="B14" s="85" t="s">
        <v>424</v>
      </c>
      <c r="C14" s="67" t="s">
        <v>9</v>
      </c>
      <c r="D14" s="27" t="s">
        <v>482</v>
      </c>
      <c r="E14" s="25" t="s">
        <v>483</v>
      </c>
      <c r="F14" s="26">
        <v>21809</v>
      </c>
      <c r="G14" s="27" t="s">
        <v>40</v>
      </c>
      <c r="H14" s="26" t="s">
        <v>158</v>
      </c>
      <c r="I14" s="26" t="s">
        <v>158</v>
      </c>
      <c r="J14" s="26" t="s">
        <v>484</v>
      </c>
      <c r="K14" s="26" t="s">
        <v>485</v>
      </c>
      <c r="L14" s="26">
        <v>17</v>
      </c>
      <c r="M14" s="21">
        <f t="shared" si="0"/>
        <v>3000</v>
      </c>
      <c r="N14" s="28">
        <v>2400</v>
      </c>
      <c r="O14" s="28">
        <v>600</v>
      </c>
    </row>
    <row r="15" spans="1:15" s="22" customFormat="1" ht="42.75">
      <c r="A15" s="23">
        <v>8</v>
      </c>
      <c r="B15" s="39" t="s">
        <v>486</v>
      </c>
      <c r="C15" s="46" t="s">
        <v>9</v>
      </c>
      <c r="D15" s="37" t="s">
        <v>487</v>
      </c>
      <c r="E15" s="20">
        <v>750020980</v>
      </c>
      <c r="F15" s="20">
        <v>56444</v>
      </c>
      <c r="G15" s="37" t="s">
        <v>40</v>
      </c>
      <c r="H15" s="20" t="s">
        <v>488</v>
      </c>
      <c r="I15" s="20" t="s">
        <v>488</v>
      </c>
      <c r="J15" s="20" t="s">
        <v>489</v>
      </c>
      <c r="K15" s="20" t="s">
        <v>172</v>
      </c>
      <c r="L15" s="20">
        <v>5</v>
      </c>
      <c r="M15" s="21">
        <f t="shared" si="0"/>
        <v>3000</v>
      </c>
      <c r="N15" s="21">
        <v>2400</v>
      </c>
      <c r="O15" s="21">
        <v>600</v>
      </c>
    </row>
    <row r="16" spans="1:15" s="22" customFormat="1" ht="42.75">
      <c r="A16" s="19">
        <v>9</v>
      </c>
      <c r="B16" s="84" t="s">
        <v>398</v>
      </c>
      <c r="C16" s="46" t="s">
        <v>9</v>
      </c>
      <c r="D16" s="37" t="s">
        <v>490</v>
      </c>
      <c r="E16" s="20">
        <v>610024830</v>
      </c>
      <c r="F16" s="20">
        <v>30989</v>
      </c>
      <c r="G16" s="32" t="s">
        <v>40</v>
      </c>
      <c r="H16" s="20" t="s">
        <v>105</v>
      </c>
      <c r="I16" s="20" t="s">
        <v>105</v>
      </c>
      <c r="J16" s="20" t="s">
        <v>106</v>
      </c>
      <c r="K16" s="20" t="s">
        <v>491</v>
      </c>
      <c r="L16" s="20" t="s">
        <v>492</v>
      </c>
      <c r="M16" s="21">
        <f t="shared" si="0"/>
        <v>3750</v>
      </c>
      <c r="N16" s="21">
        <v>3000</v>
      </c>
      <c r="O16" s="21">
        <v>750</v>
      </c>
    </row>
    <row r="17" spans="1:15" s="22" customFormat="1" ht="42.75">
      <c r="A17" s="23">
        <v>10</v>
      </c>
      <c r="B17" s="39" t="s">
        <v>72</v>
      </c>
      <c r="C17" s="46" t="s">
        <v>9</v>
      </c>
      <c r="D17" s="37" t="s">
        <v>493</v>
      </c>
      <c r="E17" s="20">
        <v>150027327</v>
      </c>
      <c r="F17" s="20">
        <v>5164</v>
      </c>
      <c r="G17" s="37" t="s">
        <v>40</v>
      </c>
      <c r="H17" s="20" t="s">
        <v>73</v>
      </c>
      <c r="I17" s="20" t="s">
        <v>73</v>
      </c>
      <c r="J17" s="20" t="s">
        <v>74</v>
      </c>
      <c r="K17" s="20" t="s">
        <v>455</v>
      </c>
      <c r="L17" s="20">
        <v>11</v>
      </c>
      <c r="M17" s="21">
        <f t="shared" si="0"/>
        <v>3750</v>
      </c>
      <c r="N17" s="21">
        <v>3000</v>
      </c>
      <c r="O17" s="21">
        <v>750</v>
      </c>
    </row>
    <row r="18" spans="1:15" s="22" customFormat="1" ht="57">
      <c r="A18" s="19">
        <v>11</v>
      </c>
      <c r="B18" s="86" t="s">
        <v>261</v>
      </c>
      <c r="C18" s="46" t="s">
        <v>9</v>
      </c>
      <c r="D18" s="37" t="s">
        <v>494</v>
      </c>
      <c r="E18" s="37">
        <v>684872</v>
      </c>
      <c r="F18" s="37">
        <v>69391</v>
      </c>
      <c r="G18" s="37" t="s">
        <v>40</v>
      </c>
      <c r="H18" s="37" t="s">
        <v>263</v>
      </c>
      <c r="I18" s="37" t="s">
        <v>263</v>
      </c>
      <c r="J18" s="37" t="s">
        <v>262</v>
      </c>
      <c r="K18" s="37" t="s">
        <v>150</v>
      </c>
      <c r="L18" s="37">
        <v>4</v>
      </c>
      <c r="M18" s="21">
        <f t="shared" si="0"/>
        <v>3750</v>
      </c>
      <c r="N18" s="21">
        <v>3000</v>
      </c>
      <c r="O18" s="21">
        <v>750</v>
      </c>
    </row>
    <row r="19" spans="1:15" s="29" customFormat="1" ht="57">
      <c r="A19" s="23">
        <v>12</v>
      </c>
      <c r="B19" s="38" t="s">
        <v>256</v>
      </c>
      <c r="C19" s="67" t="s">
        <v>9</v>
      </c>
      <c r="D19" s="34" t="s">
        <v>495</v>
      </c>
      <c r="E19" s="72">
        <v>592131539</v>
      </c>
      <c r="F19" s="24">
        <v>26867</v>
      </c>
      <c r="G19" s="27" t="s">
        <v>40</v>
      </c>
      <c r="H19" s="24" t="s">
        <v>119</v>
      </c>
      <c r="I19" s="34" t="s">
        <v>119</v>
      </c>
      <c r="J19" s="34" t="s">
        <v>120</v>
      </c>
      <c r="K19" s="34" t="s">
        <v>862</v>
      </c>
      <c r="L19" s="34">
        <v>3</v>
      </c>
      <c r="M19" s="21">
        <f t="shared" si="0"/>
        <v>3750</v>
      </c>
      <c r="N19" s="44">
        <v>3000</v>
      </c>
      <c r="O19" s="44">
        <v>750</v>
      </c>
    </row>
    <row r="20" spans="1:15" s="29" customFormat="1" ht="42.75">
      <c r="A20" s="19">
        <v>13</v>
      </c>
      <c r="B20" s="38" t="s">
        <v>256</v>
      </c>
      <c r="C20" s="67" t="s">
        <v>9</v>
      </c>
      <c r="D20" s="34" t="s">
        <v>496</v>
      </c>
      <c r="E20" s="24">
        <v>592131500</v>
      </c>
      <c r="F20" s="24">
        <v>26868</v>
      </c>
      <c r="G20" s="27" t="s">
        <v>40</v>
      </c>
      <c r="H20" s="24" t="s">
        <v>119</v>
      </c>
      <c r="I20" s="24" t="s">
        <v>119</v>
      </c>
      <c r="J20" s="24" t="s">
        <v>120</v>
      </c>
      <c r="K20" s="24" t="s">
        <v>497</v>
      </c>
      <c r="L20" s="24" t="s">
        <v>498</v>
      </c>
      <c r="M20" s="21">
        <f t="shared" si="0"/>
        <v>3750</v>
      </c>
      <c r="N20" s="28">
        <v>3000</v>
      </c>
      <c r="O20" s="28">
        <v>750</v>
      </c>
    </row>
    <row r="21" spans="1:15" s="22" customFormat="1" ht="42.75">
      <c r="A21" s="23">
        <v>14</v>
      </c>
      <c r="B21" s="39" t="s">
        <v>391</v>
      </c>
      <c r="C21" s="46" t="s">
        <v>9</v>
      </c>
      <c r="D21" s="37" t="s">
        <v>499</v>
      </c>
      <c r="E21" s="20">
        <v>100880239</v>
      </c>
      <c r="F21" s="20">
        <v>14307</v>
      </c>
      <c r="G21" s="37" t="s">
        <v>284</v>
      </c>
      <c r="H21" s="20" t="s">
        <v>165</v>
      </c>
      <c r="I21" s="20" t="s">
        <v>165</v>
      </c>
      <c r="J21" s="20" t="s">
        <v>167</v>
      </c>
      <c r="K21" s="20" t="s">
        <v>500</v>
      </c>
      <c r="L21" s="20">
        <v>8</v>
      </c>
      <c r="M21" s="21">
        <f t="shared" si="0"/>
        <v>3750</v>
      </c>
      <c r="N21" s="21">
        <v>3000</v>
      </c>
      <c r="O21" s="21">
        <v>750</v>
      </c>
    </row>
    <row r="22" spans="1:15" s="22" customFormat="1" ht="42.75">
      <c r="A22" s="19">
        <v>15</v>
      </c>
      <c r="B22" s="39" t="s">
        <v>501</v>
      </c>
      <c r="C22" s="46" t="s">
        <v>9</v>
      </c>
      <c r="D22" s="74" t="s">
        <v>502</v>
      </c>
      <c r="E22" s="40">
        <v>903943</v>
      </c>
      <c r="F22" s="20">
        <v>41792</v>
      </c>
      <c r="G22" s="37" t="s">
        <v>40</v>
      </c>
      <c r="H22" s="20" t="s">
        <v>503</v>
      </c>
      <c r="I22" s="20" t="s">
        <v>503</v>
      </c>
      <c r="J22" s="20" t="s">
        <v>504</v>
      </c>
      <c r="K22" s="20"/>
      <c r="L22" s="20" t="s">
        <v>505</v>
      </c>
      <c r="M22" s="21">
        <f t="shared" si="0"/>
        <v>3125</v>
      </c>
      <c r="N22" s="21">
        <v>2500</v>
      </c>
      <c r="O22" s="21">
        <v>625</v>
      </c>
    </row>
    <row r="23" spans="1:15" s="22" customFormat="1" ht="42.75">
      <c r="A23" s="23">
        <v>16</v>
      </c>
      <c r="B23" s="39" t="s">
        <v>195</v>
      </c>
      <c r="C23" s="46" t="s">
        <v>9</v>
      </c>
      <c r="D23" s="37" t="s">
        <v>506</v>
      </c>
      <c r="E23" s="20">
        <v>1160912</v>
      </c>
      <c r="F23" s="20">
        <v>84809</v>
      </c>
      <c r="G23" s="37" t="s">
        <v>40</v>
      </c>
      <c r="H23" s="20" t="s">
        <v>61</v>
      </c>
      <c r="I23" s="20" t="s">
        <v>507</v>
      </c>
      <c r="J23" s="20" t="s">
        <v>62</v>
      </c>
      <c r="K23" s="20"/>
      <c r="L23" s="20" t="s">
        <v>317</v>
      </c>
      <c r="M23" s="21">
        <f t="shared" si="0"/>
        <v>1875</v>
      </c>
      <c r="N23" s="21">
        <v>1500</v>
      </c>
      <c r="O23" s="21">
        <v>375</v>
      </c>
    </row>
    <row r="24" spans="1:15" s="29" customFormat="1" ht="42.75">
      <c r="A24" s="19">
        <v>17</v>
      </c>
      <c r="B24" s="38" t="s">
        <v>256</v>
      </c>
      <c r="C24" s="67" t="s">
        <v>9</v>
      </c>
      <c r="D24" s="34" t="s">
        <v>508</v>
      </c>
      <c r="E24" s="24">
        <v>592132533</v>
      </c>
      <c r="F24" s="24">
        <v>26874</v>
      </c>
      <c r="G24" s="27" t="s">
        <v>40</v>
      </c>
      <c r="H24" s="24" t="s">
        <v>119</v>
      </c>
      <c r="I24" s="24" t="s">
        <v>119</v>
      </c>
      <c r="J24" s="24" t="s">
        <v>120</v>
      </c>
      <c r="K24" s="24" t="s">
        <v>509</v>
      </c>
      <c r="L24" s="24">
        <v>4</v>
      </c>
      <c r="M24" s="21">
        <f t="shared" si="0"/>
        <v>3750</v>
      </c>
      <c r="N24" s="28">
        <v>3000</v>
      </c>
      <c r="O24" s="28">
        <v>750</v>
      </c>
    </row>
    <row r="25" spans="1:15" s="22" customFormat="1" ht="42.75">
      <c r="A25" s="23">
        <v>18</v>
      </c>
      <c r="B25" s="39" t="s">
        <v>72</v>
      </c>
      <c r="C25" s="46" t="s">
        <v>9</v>
      </c>
      <c r="D25" s="37" t="s">
        <v>510</v>
      </c>
      <c r="E25" s="20">
        <v>150027333</v>
      </c>
      <c r="F25" s="20">
        <v>5175</v>
      </c>
      <c r="G25" s="32" t="s">
        <v>40</v>
      </c>
      <c r="H25" s="20" t="s">
        <v>73</v>
      </c>
      <c r="I25" s="20" t="s">
        <v>511</v>
      </c>
      <c r="J25" s="20" t="s">
        <v>74</v>
      </c>
      <c r="K25" s="20"/>
      <c r="L25" s="20" t="s">
        <v>512</v>
      </c>
      <c r="M25" s="21">
        <f t="shared" si="0"/>
        <v>3125</v>
      </c>
      <c r="N25" s="21">
        <v>2500</v>
      </c>
      <c r="O25" s="21">
        <v>625</v>
      </c>
    </row>
    <row r="26" spans="1:15" s="29" customFormat="1" ht="42.75">
      <c r="A26" s="19">
        <v>19</v>
      </c>
      <c r="B26" s="85" t="s">
        <v>424</v>
      </c>
      <c r="C26" s="67" t="s">
        <v>9</v>
      </c>
      <c r="D26" s="27" t="s">
        <v>513</v>
      </c>
      <c r="E26" s="25" t="s">
        <v>514</v>
      </c>
      <c r="F26" s="26">
        <v>55826</v>
      </c>
      <c r="G26" s="27" t="s">
        <v>284</v>
      </c>
      <c r="H26" s="26" t="s">
        <v>158</v>
      </c>
      <c r="I26" s="26" t="s">
        <v>158</v>
      </c>
      <c r="J26" s="26" t="s">
        <v>515</v>
      </c>
      <c r="K26" s="26" t="s">
        <v>516</v>
      </c>
      <c r="L26" s="26">
        <v>3</v>
      </c>
      <c r="M26" s="21">
        <f t="shared" si="0"/>
        <v>3000</v>
      </c>
      <c r="N26" s="28">
        <v>2400</v>
      </c>
      <c r="O26" s="28">
        <v>600</v>
      </c>
    </row>
    <row r="27" spans="1:15" s="22" customFormat="1" ht="42.75">
      <c r="A27" s="23">
        <v>20</v>
      </c>
      <c r="B27" s="39" t="s">
        <v>96</v>
      </c>
      <c r="C27" s="46" t="s">
        <v>9</v>
      </c>
      <c r="D27" s="37" t="s">
        <v>517</v>
      </c>
      <c r="E27" s="20">
        <v>386643090</v>
      </c>
      <c r="F27" s="20">
        <v>275156</v>
      </c>
      <c r="G27" s="37" t="s">
        <v>40</v>
      </c>
      <c r="H27" s="20" t="s">
        <v>97</v>
      </c>
      <c r="I27" s="20" t="s">
        <v>97</v>
      </c>
      <c r="J27" s="20" t="s">
        <v>98</v>
      </c>
      <c r="K27" s="20" t="s">
        <v>183</v>
      </c>
      <c r="L27" s="20">
        <v>44</v>
      </c>
      <c r="M27" s="21">
        <f t="shared" si="0"/>
        <v>3750</v>
      </c>
      <c r="N27" s="21">
        <v>3000</v>
      </c>
      <c r="O27" s="21">
        <v>750</v>
      </c>
    </row>
    <row r="28" spans="1:15" s="29" customFormat="1" ht="42.75">
      <c r="A28" s="19">
        <v>21</v>
      </c>
      <c r="B28" s="82" t="s">
        <v>283</v>
      </c>
      <c r="C28" s="67" t="s">
        <v>9</v>
      </c>
      <c r="D28" s="34" t="s">
        <v>518</v>
      </c>
      <c r="E28" s="25" t="s">
        <v>519</v>
      </c>
      <c r="F28" s="26">
        <v>65186</v>
      </c>
      <c r="G28" s="27" t="s">
        <v>40</v>
      </c>
      <c r="H28" s="26" t="s">
        <v>203</v>
      </c>
      <c r="I28" s="26" t="s">
        <v>203</v>
      </c>
      <c r="J28" s="26" t="s">
        <v>205</v>
      </c>
      <c r="K28" s="26" t="s">
        <v>520</v>
      </c>
      <c r="L28" s="26">
        <v>12</v>
      </c>
      <c r="M28" s="21">
        <f t="shared" si="0"/>
        <v>3750</v>
      </c>
      <c r="N28" s="28">
        <v>3000</v>
      </c>
      <c r="O28" s="28">
        <v>750</v>
      </c>
    </row>
    <row r="29" spans="1:15" s="22" customFormat="1" ht="42.75">
      <c r="A29" s="23">
        <v>22</v>
      </c>
      <c r="B29" s="39" t="s">
        <v>314</v>
      </c>
      <c r="C29" s="46" t="s">
        <v>9</v>
      </c>
      <c r="D29" s="32" t="s">
        <v>521</v>
      </c>
      <c r="E29" s="41">
        <v>903995</v>
      </c>
      <c r="F29" s="41">
        <v>63404</v>
      </c>
      <c r="G29" s="37" t="s">
        <v>40</v>
      </c>
      <c r="H29" s="41" t="s">
        <v>315</v>
      </c>
      <c r="I29" s="41" t="s">
        <v>315</v>
      </c>
      <c r="J29" s="41" t="s">
        <v>316</v>
      </c>
      <c r="K29" s="41"/>
      <c r="L29" s="41" t="s">
        <v>317</v>
      </c>
      <c r="M29" s="21">
        <f t="shared" si="0"/>
        <v>3125</v>
      </c>
      <c r="N29" s="21">
        <v>2500</v>
      </c>
      <c r="O29" s="21">
        <v>625</v>
      </c>
    </row>
    <row r="30" spans="1:15" s="22" customFormat="1" ht="42.75">
      <c r="A30" s="19">
        <v>23</v>
      </c>
      <c r="B30" s="39" t="s">
        <v>522</v>
      </c>
      <c r="C30" s="46" t="s">
        <v>9</v>
      </c>
      <c r="D30" s="37" t="s">
        <v>523</v>
      </c>
      <c r="E30" s="20">
        <v>731507670</v>
      </c>
      <c r="F30" s="20">
        <v>40638</v>
      </c>
      <c r="G30" s="37" t="s">
        <v>58</v>
      </c>
      <c r="H30" s="20" t="s">
        <v>524</v>
      </c>
      <c r="I30" s="20" t="s">
        <v>524</v>
      </c>
      <c r="J30" s="20" t="s">
        <v>525</v>
      </c>
      <c r="K30" s="20" t="s">
        <v>526</v>
      </c>
      <c r="L30" s="20">
        <v>7</v>
      </c>
      <c r="M30" s="21">
        <f t="shared" si="0"/>
        <v>3750</v>
      </c>
      <c r="N30" s="21">
        <v>3000</v>
      </c>
      <c r="O30" s="21">
        <v>750</v>
      </c>
    </row>
    <row r="31" spans="1:15" s="22" customFormat="1" ht="42.75">
      <c r="A31" s="23">
        <v>24</v>
      </c>
      <c r="B31" s="87" t="s">
        <v>527</v>
      </c>
      <c r="C31" s="46" t="s">
        <v>9</v>
      </c>
      <c r="D31" s="37" t="s">
        <v>528</v>
      </c>
      <c r="E31" s="40" t="s">
        <v>529</v>
      </c>
      <c r="F31" s="20">
        <v>120828</v>
      </c>
      <c r="G31" s="32" t="s">
        <v>40</v>
      </c>
      <c r="H31" s="20" t="s">
        <v>271</v>
      </c>
      <c r="I31" s="20" t="s">
        <v>271</v>
      </c>
      <c r="J31" s="20" t="s">
        <v>272</v>
      </c>
      <c r="K31" s="20" t="s">
        <v>401</v>
      </c>
      <c r="L31" s="20">
        <v>7</v>
      </c>
      <c r="M31" s="21">
        <f t="shared" si="0"/>
        <v>3750</v>
      </c>
      <c r="N31" s="42">
        <v>3000</v>
      </c>
      <c r="O31" s="42">
        <v>750</v>
      </c>
    </row>
    <row r="32" spans="1:15" s="29" customFormat="1" ht="42.75">
      <c r="A32" s="19">
        <v>25</v>
      </c>
      <c r="B32" s="66" t="s">
        <v>424</v>
      </c>
      <c r="C32" s="67" t="s">
        <v>9</v>
      </c>
      <c r="D32" s="27" t="s">
        <v>530</v>
      </c>
      <c r="E32" s="43" t="s">
        <v>531</v>
      </c>
      <c r="F32" s="27">
        <v>35062</v>
      </c>
      <c r="G32" s="34" t="s">
        <v>40</v>
      </c>
      <c r="H32" s="27" t="s">
        <v>158</v>
      </c>
      <c r="I32" s="27" t="s">
        <v>158</v>
      </c>
      <c r="J32" s="27" t="s">
        <v>532</v>
      </c>
      <c r="K32" s="27" t="s">
        <v>533</v>
      </c>
      <c r="L32" s="27">
        <v>13</v>
      </c>
      <c r="M32" s="21">
        <f t="shared" si="0"/>
        <v>3125</v>
      </c>
      <c r="N32" s="44">
        <v>2500</v>
      </c>
      <c r="O32" s="44">
        <v>625</v>
      </c>
    </row>
    <row r="33" spans="1:15" s="22" customFormat="1" ht="42.75">
      <c r="A33" s="23">
        <v>26</v>
      </c>
      <c r="B33" s="39" t="s">
        <v>206</v>
      </c>
      <c r="C33" s="46" t="s">
        <v>9</v>
      </c>
      <c r="D33" s="37" t="s">
        <v>534</v>
      </c>
      <c r="E33" s="20">
        <v>731016133</v>
      </c>
      <c r="F33" s="20">
        <v>48350</v>
      </c>
      <c r="G33" s="37" t="s">
        <v>40</v>
      </c>
      <c r="H33" s="20" t="s">
        <v>208</v>
      </c>
      <c r="I33" s="20" t="s">
        <v>208</v>
      </c>
      <c r="J33" s="20" t="s">
        <v>209</v>
      </c>
      <c r="K33" s="20" t="s">
        <v>210</v>
      </c>
      <c r="L33" s="20">
        <v>18</v>
      </c>
      <c r="M33" s="21">
        <f t="shared" si="0"/>
        <v>3750</v>
      </c>
      <c r="N33" s="21">
        <v>3000</v>
      </c>
      <c r="O33" s="21">
        <v>750</v>
      </c>
    </row>
    <row r="34" spans="1:15" s="22" customFormat="1" ht="42.75">
      <c r="A34" s="19">
        <v>27</v>
      </c>
      <c r="B34" s="39" t="s">
        <v>154</v>
      </c>
      <c r="C34" s="46" t="s">
        <v>9</v>
      </c>
      <c r="D34" s="37" t="s">
        <v>535</v>
      </c>
      <c r="E34" s="20">
        <v>731627457</v>
      </c>
      <c r="F34" s="20">
        <v>15164</v>
      </c>
      <c r="G34" s="37" t="s">
        <v>40</v>
      </c>
      <c r="H34" s="20" t="s">
        <v>155</v>
      </c>
      <c r="I34" s="20" t="s">
        <v>157</v>
      </c>
      <c r="J34" s="20" t="s">
        <v>156</v>
      </c>
      <c r="K34" s="20"/>
      <c r="L34" s="20">
        <v>38</v>
      </c>
      <c r="M34" s="21">
        <f t="shared" si="0"/>
        <v>3750</v>
      </c>
      <c r="N34" s="21">
        <v>3000</v>
      </c>
      <c r="O34" s="21">
        <v>750</v>
      </c>
    </row>
    <row r="35" spans="1:15" s="29" customFormat="1" ht="42.75">
      <c r="A35" s="23">
        <v>28</v>
      </c>
      <c r="B35" s="38" t="s">
        <v>256</v>
      </c>
      <c r="C35" s="67" t="s">
        <v>9</v>
      </c>
      <c r="D35" s="34" t="s">
        <v>536</v>
      </c>
      <c r="E35" s="24">
        <v>592133188</v>
      </c>
      <c r="F35" s="24">
        <v>26876</v>
      </c>
      <c r="G35" s="27" t="s">
        <v>40</v>
      </c>
      <c r="H35" s="24" t="s">
        <v>119</v>
      </c>
      <c r="I35" s="24" t="s">
        <v>119</v>
      </c>
      <c r="J35" s="24" t="s">
        <v>120</v>
      </c>
      <c r="K35" s="24" t="s">
        <v>57</v>
      </c>
      <c r="L35" s="24">
        <v>14</v>
      </c>
      <c r="M35" s="21">
        <f t="shared" si="0"/>
        <v>3750</v>
      </c>
      <c r="N35" s="28">
        <v>3000</v>
      </c>
      <c r="O35" s="28">
        <v>750</v>
      </c>
    </row>
    <row r="36" spans="1:15" s="22" customFormat="1" ht="42.75">
      <c r="A36" s="19">
        <v>29</v>
      </c>
      <c r="B36" s="45" t="s">
        <v>76</v>
      </c>
      <c r="C36" s="46" t="s">
        <v>9</v>
      </c>
      <c r="D36" s="75" t="s">
        <v>537</v>
      </c>
      <c r="E36" s="47">
        <v>1130012</v>
      </c>
      <c r="F36" s="47">
        <v>49601</v>
      </c>
      <c r="G36" s="37" t="s">
        <v>40</v>
      </c>
      <c r="H36" s="47" t="s">
        <v>78</v>
      </c>
      <c r="I36" s="47" t="s">
        <v>83</v>
      </c>
      <c r="J36" s="47" t="s">
        <v>80</v>
      </c>
      <c r="K36" s="47"/>
      <c r="L36" s="47">
        <v>25</v>
      </c>
      <c r="M36" s="21">
        <f t="shared" si="0"/>
        <v>1875</v>
      </c>
      <c r="N36" s="21">
        <v>1500</v>
      </c>
      <c r="O36" s="21">
        <v>375</v>
      </c>
    </row>
    <row r="37" spans="1:15" s="29" customFormat="1" ht="42.75">
      <c r="A37" s="23">
        <v>30</v>
      </c>
      <c r="B37" s="82" t="s">
        <v>283</v>
      </c>
      <c r="C37" s="67" t="s">
        <v>9</v>
      </c>
      <c r="D37" s="34" t="s">
        <v>538</v>
      </c>
      <c r="E37" s="25" t="s">
        <v>539</v>
      </c>
      <c r="F37" s="26">
        <v>65187</v>
      </c>
      <c r="G37" s="27" t="s">
        <v>40</v>
      </c>
      <c r="H37" s="26" t="s">
        <v>203</v>
      </c>
      <c r="I37" s="26" t="s">
        <v>203</v>
      </c>
      <c r="J37" s="26" t="s">
        <v>205</v>
      </c>
      <c r="K37" s="26" t="s">
        <v>540</v>
      </c>
      <c r="L37" s="26">
        <v>33</v>
      </c>
      <c r="M37" s="21">
        <f t="shared" si="0"/>
        <v>3750</v>
      </c>
      <c r="N37" s="28">
        <v>3000</v>
      </c>
      <c r="O37" s="28">
        <v>750</v>
      </c>
    </row>
    <row r="38" spans="1:15" s="22" customFormat="1" ht="42.75">
      <c r="A38" s="19">
        <v>31</v>
      </c>
      <c r="B38" s="39" t="s">
        <v>63</v>
      </c>
      <c r="C38" s="46" t="s">
        <v>9</v>
      </c>
      <c r="D38" s="37" t="s">
        <v>541</v>
      </c>
      <c r="E38" s="20">
        <v>380777665</v>
      </c>
      <c r="F38" s="20">
        <v>13920</v>
      </c>
      <c r="G38" s="37" t="s">
        <v>40</v>
      </c>
      <c r="H38" s="20" t="s">
        <v>64</v>
      </c>
      <c r="I38" s="20" t="s">
        <v>64</v>
      </c>
      <c r="J38" s="20" t="s">
        <v>65</v>
      </c>
      <c r="K38" s="20" t="s">
        <v>57</v>
      </c>
      <c r="L38" s="20">
        <v>48</v>
      </c>
      <c r="M38" s="21">
        <f t="shared" si="0"/>
        <v>3125</v>
      </c>
      <c r="N38" s="21">
        <v>2500</v>
      </c>
      <c r="O38" s="21">
        <v>625</v>
      </c>
    </row>
    <row r="39" spans="1:15" s="22" customFormat="1" ht="57">
      <c r="A39" s="23">
        <v>32</v>
      </c>
      <c r="B39" s="39" t="s">
        <v>139</v>
      </c>
      <c r="C39" s="46" t="s">
        <v>9</v>
      </c>
      <c r="D39" s="37" t="s">
        <v>542</v>
      </c>
      <c r="E39" s="20">
        <v>1155207</v>
      </c>
      <c r="F39" s="20">
        <v>91951</v>
      </c>
      <c r="G39" s="37" t="s">
        <v>40</v>
      </c>
      <c r="H39" s="20" t="s">
        <v>140</v>
      </c>
      <c r="I39" s="20" t="s">
        <v>543</v>
      </c>
      <c r="J39" s="20" t="s">
        <v>142</v>
      </c>
      <c r="K39" s="20"/>
      <c r="L39" s="20">
        <v>36</v>
      </c>
      <c r="M39" s="21">
        <f t="shared" si="0"/>
        <v>1875</v>
      </c>
      <c r="N39" s="21">
        <v>1500</v>
      </c>
      <c r="O39" s="21">
        <v>375</v>
      </c>
    </row>
    <row r="40" spans="1:15" s="22" customFormat="1" ht="42.75">
      <c r="A40" s="19">
        <v>33</v>
      </c>
      <c r="B40" s="39" t="s">
        <v>391</v>
      </c>
      <c r="C40" s="46" t="s">
        <v>9</v>
      </c>
      <c r="D40" s="37" t="s">
        <v>544</v>
      </c>
      <c r="E40" s="20">
        <v>100883611</v>
      </c>
      <c r="F40" s="20">
        <v>14303</v>
      </c>
      <c r="G40" s="37" t="s">
        <v>40</v>
      </c>
      <c r="H40" s="20" t="s">
        <v>165</v>
      </c>
      <c r="I40" s="20" t="s">
        <v>165</v>
      </c>
      <c r="J40" s="20" t="s">
        <v>167</v>
      </c>
      <c r="K40" s="20" t="s">
        <v>248</v>
      </c>
      <c r="L40" s="20">
        <v>86</v>
      </c>
      <c r="M40" s="21">
        <f t="shared" si="0"/>
        <v>3125</v>
      </c>
      <c r="N40" s="21">
        <v>2500</v>
      </c>
      <c r="O40" s="21">
        <v>625</v>
      </c>
    </row>
    <row r="41" spans="1:15" s="22" customFormat="1" ht="42.75">
      <c r="A41" s="23">
        <v>34</v>
      </c>
      <c r="B41" s="39" t="s">
        <v>240</v>
      </c>
      <c r="C41" s="46" t="s">
        <v>9</v>
      </c>
      <c r="D41" s="37" t="s">
        <v>545</v>
      </c>
      <c r="E41" s="20">
        <v>1157873</v>
      </c>
      <c r="F41" s="20">
        <v>47658</v>
      </c>
      <c r="G41" s="37" t="s">
        <v>40</v>
      </c>
      <c r="H41" s="20" t="s">
        <v>158</v>
      </c>
      <c r="I41" s="20" t="s">
        <v>546</v>
      </c>
      <c r="J41" s="20" t="s">
        <v>243</v>
      </c>
      <c r="K41" s="20"/>
      <c r="L41" s="20">
        <v>14</v>
      </c>
      <c r="M41" s="21">
        <f t="shared" si="0"/>
        <v>3750</v>
      </c>
      <c r="N41" s="21">
        <v>3000</v>
      </c>
      <c r="O41" s="21">
        <v>750</v>
      </c>
    </row>
    <row r="42" spans="1:15" s="22" customFormat="1" ht="42.75">
      <c r="A42" s="19">
        <v>35</v>
      </c>
      <c r="B42" s="39" t="s">
        <v>364</v>
      </c>
      <c r="C42" s="46" t="s">
        <v>9</v>
      </c>
      <c r="D42" s="37" t="s">
        <v>547</v>
      </c>
      <c r="E42" s="20">
        <v>101657029</v>
      </c>
      <c r="F42" s="20">
        <v>119339</v>
      </c>
      <c r="G42" s="37" t="s">
        <v>40</v>
      </c>
      <c r="H42" s="20" t="s">
        <v>365</v>
      </c>
      <c r="I42" s="20" t="s">
        <v>548</v>
      </c>
      <c r="J42" s="20" t="s">
        <v>366</v>
      </c>
      <c r="K42" s="20"/>
      <c r="L42" s="20">
        <v>39</v>
      </c>
      <c r="M42" s="21">
        <f t="shared" si="0"/>
        <v>3125</v>
      </c>
      <c r="N42" s="21">
        <v>2500</v>
      </c>
      <c r="O42" s="21">
        <v>625</v>
      </c>
    </row>
    <row r="43" spans="1:15" s="22" customFormat="1" ht="42.75">
      <c r="A43" s="23">
        <v>36</v>
      </c>
      <c r="B43" s="39" t="s">
        <v>145</v>
      </c>
      <c r="C43" s="46" t="s">
        <v>9</v>
      </c>
      <c r="D43" s="37" t="s">
        <v>549</v>
      </c>
      <c r="E43" s="20">
        <v>1139303</v>
      </c>
      <c r="F43" s="20">
        <v>70549</v>
      </c>
      <c r="G43" s="37" t="s">
        <v>40</v>
      </c>
      <c r="H43" s="20" t="s">
        <v>146</v>
      </c>
      <c r="I43" s="20" t="s">
        <v>149</v>
      </c>
      <c r="J43" s="20" t="s">
        <v>148</v>
      </c>
      <c r="K43" s="20"/>
      <c r="L43" s="20">
        <v>33</v>
      </c>
      <c r="M43" s="21">
        <f t="shared" si="0"/>
        <v>1875</v>
      </c>
      <c r="N43" s="21">
        <v>1500</v>
      </c>
      <c r="O43" s="21">
        <v>375</v>
      </c>
    </row>
    <row r="44" spans="1:15" s="22" customFormat="1" ht="57">
      <c r="A44" s="19">
        <v>37</v>
      </c>
      <c r="B44" s="45" t="s">
        <v>76</v>
      </c>
      <c r="C44" s="46" t="s">
        <v>9</v>
      </c>
      <c r="D44" s="75" t="s">
        <v>550</v>
      </c>
      <c r="E44" s="48">
        <v>1129977</v>
      </c>
      <c r="F44" s="47">
        <v>80744</v>
      </c>
      <c r="G44" s="37" t="s">
        <v>40</v>
      </c>
      <c r="H44" s="47" t="s">
        <v>78</v>
      </c>
      <c r="I44" s="47" t="s">
        <v>551</v>
      </c>
      <c r="J44" s="47" t="s">
        <v>80</v>
      </c>
      <c r="K44" s="47"/>
      <c r="L44" s="47">
        <v>21</v>
      </c>
      <c r="M44" s="21">
        <f t="shared" si="0"/>
        <v>1875</v>
      </c>
      <c r="N44" s="21">
        <v>1500</v>
      </c>
      <c r="O44" s="21">
        <v>375</v>
      </c>
    </row>
    <row r="45" spans="1:15" s="22" customFormat="1" ht="57">
      <c r="A45" s="23">
        <v>38</v>
      </c>
      <c r="B45" s="39" t="s">
        <v>163</v>
      </c>
      <c r="C45" s="46" t="s">
        <v>9</v>
      </c>
      <c r="D45" s="37" t="s">
        <v>552</v>
      </c>
      <c r="E45" s="20">
        <v>1113692</v>
      </c>
      <c r="F45" s="20">
        <v>26763</v>
      </c>
      <c r="G45" s="37" t="s">
        <v>40</v>
      </c>
      <c r="H45" s="20" t="s">
        <v>159</v>
      </c>
      <c r="I45" s="20" t="s">
        <v>553</v>
      </c>
      <c r="J45" s="20" t="s">
        <v>167</v>
      </c>
      <c r="K45" s="20"/>
      <c r="L45" s="20">
        <v>20</v>
      </c>
      <c r="M45" s="21">
        <f t="shared" si="0"/>
        <v>3125</v>
      </c>
      <c r="N45" s="21">
        <v>2500</v>
      </c>
      <c r="O45" s="21">
        <v>625</v>
      </c>
    </row>
    <row r="46" spans="1:15" s="22" customFormat="1" ht="42.75">
      <c r="A46" s="19">
        <v>39</v>
      </c>
      <c r="B46" s="87" t="s">
        <v>527</v>
      </c>
      <c r="C46" s="46" t="s">
        <v>9</v>
      </c>
      <c r="D46" s="37" t="s">
        <v>554</v>
      </c>
      <c r="E46" s="40" t="s">
        <v>555</v>
      </c>
      <c r="F46" s="20">
        <v>70655</v>
      </c>
      <c r="G46" s="37" t="s">
        <v>40</v>
      </c>
      <c r="H46" s="20" t="s">
        <v>271</v>
      </c>
      <c r="I46" s="20" t="s">
        <v>271</v>
      </c>
      <c r="J46" s="20" t="s">
        <v>272</v>
      </c>
      <c r="K46" s="20" t="s">
        <v>556</v>
      </c>
      <c r="L46" s="20">
        <v>53</v>
      </c>
      <c r="M46" s="21">
        <f t="shared" si="0"/>
        <v>3750</v>
      </c>
      <c r="N46" s="42">
        <v>3000</v>
      </c>
      <c r="O46" s="42">
        <v>750</v>
      </c>
    </row>
    <row r="47" spans="1:15" s="22" customFormat="1" ht="42.75">
      <c r="A47" s="23">
        <v>40</v>
      </c>
      <c r="B47" s="39" t="s">
        <v>163</v>
      </c>
      <c r="C47" s="46" t="s">
        <v>9</v>
      </c>
      <c r="D47" s="37" t="s">
        <v>557</v>
      </c>
      <c r="E47" s="20">
        <v>1113730</v>
      </c>
      <c r="F47" s="20">
        <v>27355</v>
      </c>
      <c r="G47" s="37" t="s">
        <v>40</v>
      </c>
      <c r="H47" s="20" t="s">
        <v>165</v>
      </c>
      <c r="I47" s="20" t="s">
        <v>558</v>
      </c>
      <c r="J47" s="20" t="s">
        <v>167</v>
      </c>
      <c r="K47" s="20" t="s">
        <v>396</v>
      </c>
      <c r="L47" s="20">
        <v>42</v>
      </c>
      <c r="M47" s="21">
        <f t="shared" si="0"/>
        <v>3125</v>
      </c>
      <c r="N47" s="21">
        <v>2500</v>
      </c>
      <c r="O47" s="21">
        <v>625</v>
      </c>
    </row>
    <row r="48" spans="1:15" s="22" customFormat="1" ht="42.75">
      <c r="A48" s="19">
        <v>41</v>
      </c>
      <c r="B48" s="39" t="s">
        <v>145</v>
      </c>
      <c r="C48" s="46" t="s">
        <v>9</v>
      </c>
      <c r="D48" s="37" t="s">
        <v>559</v>
      </c>
      <c r="E48" s="20">
        <v>1139310</v>
      </c>
      <c r="F48" s="20">
        <v>70506</v>
      </c>
      <c r="G48" s="37" t="s">
        <v>40</v>
      </c>
      <c r="H48" s="20" t="s">
        <v>146</v>
      </c>
      <c r="I48" s="20" t="s">
        <v>147</v>
      </c>
      <c r="J48" s="20" t="s">
        <v>148</v>
      </c>
      <c r="K48" s="20"/>
      <c r="L48" s="20">
        <v>48</v>
      </c>
      <c r="M48" s="21">
        <f t="shared" si="0"/>
        <v>1875</v>
      </c>
      <c r="N48" s="21">
        <v>1500</v>
      </c>
      <c r="O48" s="21">
        <v>375</v>
      </c>
    </row>
    <row r="49" spans="1:15" s="22" customFormat="1" ht="57">
      <c r="A49" s="23">
        <v>42</v>
      </c>
      <c r="B49" s="39" t="s">
        <v>560</v>
      </c>
      <c r="C49" s="46" t="s">
        <v>9</v>
      </c>
      <c r="D49" s="37" t="s">
        <v>458</v>
      </c>
      <c r="E49" s="20">
        <v>101538566</v>
      </c>
      <c r="F49" s="20">
        <v>107274</v>
      </c>
      <c r="G49" s="37" t="s">
        <v>40</v>
      </c>
      <c r="H49" s="20" t="s">
        <v>245</v>
      </c>
      <c r="I49" s="20" t="s">
        <v>245</v>
      </c>
      <c r="J49" s="20" t="s">
        <v>246</v>
      </c>
      <c r="K49" s="20" t="s">
        <v>260</v>
      </c>
      <c r="L49" s="20">
        <v>7</v>
      </c>
      <c r="M49" s="21">
        <f t="shared" si="0"/>
        <v>3750</v>
      </c>
      <c r="N49" s="21">
        <v>3000</v>
      </c>
      <c r="O49" s="21">
        <v>750</v>
      </c>
    </row>
    <row r="50" spans="1:15" s="22" customFormat="1" ht="57">
      <c r="A50" s="19">
        <v>43</v>
      </c>
      <c r="B50" s="39" t="s">
        <v>354</v>
      </c>
      <c r="C50" s="46" t="s">
        <v>9</v>
      </c>
      <c r="D50" s="37" t="s">
        <v>561</v>
      </c>
      <c r="E50" s="20">
        <v>1140482</v>
      </c>
      <c r="F50" s="20">
        <v>16791</v>
      </c>
      <c r="G50" s="37" t="s">
        <v>40</v>
      </c>
      <c r="H50" s="20" t="s">
        <v>355</v>
      </c>
      <c r="I50" s="20" t="s">
        <v>357</v>
      </c>
      <c r="J50" s="20" t="s">
        <v>356</v>
      </c>
      <c r="K50" s="20"/>
      <c r="L50" s="20">
        <v>259</v>
      </c>
      <c r="M50" s="21">
        <f t="shared" si="0"/>
        <v>3125</v>
      </c>
      <c r="N50" s="21">
        <v>2500</v>
      </c>
      <c r="O50" s="21">
        <v>625</v>
      </c>
    </row>
    <row r="51" spans="1:15" s="22" customFormat="1" ht="57">
      <c r="A51" s="23">
        <v>44</v>
      </c>
      <c r="B51" s="39" t="s">
        <v>180</v>
      </c>
      <c r="C51" s="46" t="s">
        <v>9</v>
      </c>
      <c r="D51" s="37" t="s">
        <v>562</v>
      </c>
      <c r="E51" s="20">
        <v>739449</v>
      </c>
      <c r="F51" s="20">
        <v>16203</v>
      </c>
      <c r="G51" s="37" t="s">
        <v>40</v>
      </c>
      <c r="H51" s="20" t="s">
        <v>181</v>
      </c>
      <c r="I51" s="20" t="s">
        <v>181</v>
      </c>
      <c r="J51" s="20" t="s">
        <v>182</v>
      </c>
      <c r="K51" s="20" t="s">
        <v>244</v>
      </c>
      <c r="L51" s="20">
        <v>2</v>
      </c>
      <c r="M51" s="21">
        <f t="shared" si="0"/>
        <v>3125</v>
      </c>
      <c r="N51" s="21">
        <v>2500</v>
      </c>
      <c r="O51" s="21">
        <v>625</v>
      </c>
    </row>
    <row r="52" spans="1:15" s="22" customFormat="1" ht="57">
      <c r="A52" s="19">
        <v>45</v>
      </c>
      <c r="B52" s="39" t="s">
        <v>168</v>
      </c>
      <c r="C52" s="46" t="s">
        <v>9</v>
      </c>
      <c r="D52" s="37" t="s">
        <v>563</v>
      </c>
      <c r="E52" s="20">
        <v>1103015</v>
      </c>
      <c r="F52" s="20">
        <v>39621</v>
      </c>
      <c r="G52" s="37" t="s">
        <v>40</v>
      </c>
      <c r="H52" s="20" t="s">
        <v>54</v>
      </c>
      <c r="I52" s="20" t="s">
        <v>564</v>
      </c>
      <c r="J52" s="20" t="s">
        <v>55</v>
      </c>
      <c r="K52" s="20"/>
      <c r="L52" s="20">
        <v>103</v>
      </c>
      <c r="M52" s="21">
        <f t="shared" si="0"/>
        <v>1880</v>
      </c>
      <c r="N52" s="21">
        <v>1500</v>
      </c>
      <c r="O52" s="21">
        <v>380</v>
      </c>
    </row>
    <row r="53" spans="1:15" s="22" customFormat="1" ht="42.75">
      <c r="A53" s="23">
        <v>46</v>
      </c>
      <c r="B53" s="39" t="s">
        <v>400</v>
      </c>
      <c r="C53" s="46" t="s">
        <v>9</v>
      </c>
      <c r="D53" s="37" t="s">
        <v>565</v>
      </c>
      <c r="E53" s="20">
        <v>470618575</v>
      </c>
      <c r="F53" s="20">
        <v>89573</v>
      </c>
      <c r="G53" s="37" t="s">
        <v>40</v>
      </c>
      <c r="H53" s="20" t="s">
        <v>123</v>
      </c>
      <c r="I53" s="20" t="s">
        <v>123</v>
      </c>
      <c r="J53" s="20" t="s">
        <v>125</v>
      </c>
      <c r="K53" s="20" t="s">
        <v>566</v>
      </c>
      <c r="L53" s="20" t="s">
        <v>402</v>
      </c>
      <c r="M53" s="21">
        <f t="shared" si="0"/>
        <v>3750</v>
      </c>
      <c r="N53" s="21">
        <v>3000</v>
      </c>
      <c r="O53" s="21">
        <v>750</v>
      </c>
    </row>
    <row r="54" spans="1:15" s="29" customFormat="1" ht="42.75">
      <c r="A54" s="19">
        <v>47</v>
      </c>
      <c r="B54" s="82" t="s">
        <v>292</v>
      </c>
      <c r="C54" s="67" t="s">
        <v>9</v>
      </c>
      <c r="D54" s="27" t="s">
        <v>567</v>
      </c>
      <c r="E54" s="25" t="s">
        <v>568</v>
      </c>
      <c r="F54" s="26">
        <v>57341</v>
      </c>
      <c r="G54" s="27" t="s">
        <v>40</v>
      </c>
      <c r="H54" s="26" t="s">
        <v>54</v>
      </c>
      <c r="I54" s="26" t="s">
        <v>480</v>
      </c>
      <c r="J54" s="26" t="s">
        <v>55</v>
      </c>
      <c r="K54" s="26" t="s">
        <v>327</v>
      </c>
      <c r="L54" s="26">
        <v>48</v>
      </c>
      <c r="M54" s="21">
        <f t="shared" si="0"/>
        <v>3750</v>
      </c>
      <c r="N54" s="28">
        <v>3000</v>
      </c>
      <c r="O54" s="28">
        <v>750</v>
      </c>
    </row>
    <row r="55" spans="1:15" s="29" customFormat="1" ht="42.75">
      <c r="A55" s="23">
        <v>48</v>
      </c>
      <c r="B55" s="85" t="s">
        <v>424</v>
      </c>
      <c r="C55" s="67" t="s">
        <v>9</v>
      </c>
      <c r="D55" s="27" t="s">
        <v>569</v>
      </c>
      <c r="E55" s="25" t="s">
        <v>570</v>
      </c>
      <c r="F55" s="26">
        <v>44594</v>
      </c>
      <c r="G55" s="34" t="s">
        <v>58</v>
      </c>
      <c r="H55" s="26" t="s">
        <v>158</v>
      </c>
      <c r="I55" s="26" t="s">
        <v>158</v>
      </c>
      <c r="J55" s="26" t="s">
        <v>571</v>
      </c>
      <c r="K55" s="26" t="s">
        <v>572</v>
      </c>
      <c r="L55" s="26" t="s">
        <v>573</v>
      </c>
      <c r="M55" s="21">
        <f t="shared" si="0"/>
        <v>3750</v>
      </c>
      <c r="N55" s="28">
        <v>3000</v>
      </c>
      <c r="O55" s="28">
        <v>750</v>
      </c>
    </row>
    <row r="56" spans="1:15" s="29" customFormat="1" ht="42.75">
      <c r="A56" s="19">
        <v>49</v>
      </c>
      <c r="B56" s="82" t="s">
        <v>292</v>
      </c>
      <c r="C56" s="67" t="s">
        <v>9</v>
      </c>
      <c r="D56" s="27" t="s">
        <v>574</v>
      </c>
      <c r="E56" s="26">
        <v>470010566</v>
      </c>
      <c r="F56" s="26">
        <v>57354</v>
      </c>
      <c r="G56" s="27" t="s">
        <v>40</v>
      </c>
      <c r="H56" s="26" t="s">
        <v>54</v>
      </c>
      <c r="I56" s="26" t="s">
        <v>480</v>
      </c>
      <c r="J56" s="26" t="s">
        <v>55</v>
      </c>
      <c r="K56" s="26" t="s">
        <v>575</v>
      </c>
      <c r="L56" s="26">
        <v>75</v>
      </c>
      <c r="M56" s="21">
        <f t="shared" si="0"/>
        <v>3750</v>
      </c>
      <c r="N56" s="28">
        <v>3000</v>
      </c>
      <c r="O56" s="28">
        <v>750</v>
      </c>
    </row>
    <row r="57" spans="1:15" s="22" customFormat="1" ht="42.75">
      <c r="A57" s="23">
        <v>50</v>
      </c>
      <c r="B57" s="39" t="s">
        <v>391</v>
      </c>
      <c r="C57" s="46" t="s">
        <v>9</v>
      </c>
      <c r="D57" s="37" t="s">
        <v>576</v>
      </c>
      <c r="E57" s="20">
        <v>100874322</v>
      </c>
      <c r="F57" s="20">
        <v>14302</v>
      </c>
      <c r="G57" s="37" t="s">
        <v>40</v>
      </c>
      <c r="H57" s="20" t="s">
        <v>165</v>
      </c>
      <c r="I57" s="20" t="s">
        <v>165</v>
      </c>
      <c r="J57" s="20" t="s">
        <v>167</v>
      </c>
      <c r="K57" s="20" t="s">
        <v>273</v>
      </c>
      <c r="L57" s="20">
        <v>62</v>
      </c>
      <c r="M57" s="21">
        <f t="shared" si="0"/>
        <v>3750</v>
      </c>
      <c r="N57" s="21">
        <v>3000</v>
      </c>
      <c r="O57" s="21">
        <v>750</v>
      </c>
    </row>
    <row r="58" spans="1:15" s="22" customFormat="1" ht="42.75">
      <c r="A58" s="19">
        <v>51</v>
      </c>
      <c r="B58" s="87" t="s">
        <v>577</v>
      </c>
      <c r="C58" s="46" t="s">
        <v>9</v>
      </c>
      <c r="D58" s="37" t="s">
        <v>578</v>
      </c>
      <c r="E58" s="50">
        <v>470851343</v>
      </c>
      <c r="F58" s="49">
        <v>119279</v>
      </c>
      <c r="G58" s="37" t="s">
        <v>40</v>
      </c>
      <c r="H58" s="49" t="s">
        <v>271</v>
      </c>
      <c r="I58" s="50" t="s">
        <v>579</v>
      </c>
      <c r="J58" s="49" t="s">
        <v>272</v>
      </c>
      <c r="K58" s="49"/>
      <c r="L58" s="49">
        <v>25</v>
      </c>
      <c r="M58" s="21">
        <f t="shared" si="0"/>
        <v>1875</v>
      </c>
      <c r="N58" s="21">
        <v>1500</v>
      </c>
      <c r="O58" s="21">
        <v>375</v>
      </c>
    </row>
    <row r="59" spans="1:15" s="22" customFormat="1" ht="42.75">
      <c r="A59" s="23">
        <v>52</v>
      </c>
      <c r="B59" s="39" t="s">
        <v>321</v>
      </c>
      <c r="C59" s="46" t="s">
        <v>9</v>
      </c>
      <c r="D59" s="37" t="s">
        <v>864</v>
      </c>
      <c r="E59" s="20">
        <v>670738735</v>
      </c>
      <c r="F59" s="20">
        <v>17781</v>
      </c>
      <c r="G59" s="37" t="s">
        <v>40</v>
      </c>
      <c r="H59" s="20" t="s">
        <v>322</v>
      </c>
      <c r="I59" s="20" t="s">
        <v>324</v>
      </c>
      <c r="J59" s="20" t="s">
        <v>323</v>
      </c>
      <c r="K59" s="20"/>
      <c r="L59" s="20" t="s">
        <v>422</v>
      </c>
      <c r="M59" s="21">
        <f t="shared" si="0"/>
        <v>1500</v>
      </c>
      <c r="N59" s="21">
        <v>1200</v>
      </c>
      <c r="O59" s="21">
        <v>300</v>
      </c>
    </row>
    <row r="60" spans="1:15" s="22" customFormat="1" ht="42.75">
      <c r="A60" s="19">
        <v>53</v>
      </c>
      <c r="B60" s="45" t="s">
        <v>76</v>
      </c>
      <c r="C60" s="46" t="s">
        <v>9</v>
      </c>
      <c r="D60" s="75" t="s">
        <v>873</v>
      </c>
      <c r="E60" s="47">
        <v>1130029</v>
      </c>
      <c r="F60" s="47">
        <v>83711</v>
      </c>
      <c r="G60" s="32" t="s">
        <v>40</v>
      </c>
      <c r="H60" s="47" t="s">
        <v>78</v>
      </c>
      <c r="I60" s="47" t="s">
        <v>580</v>
      </c>
      <c r="J60" s="47" t="s">
        <v>80</v>
      </c>
      <c r="K60" s="47"/>
      <c r="L60" s="47">
        <v>17</v>
      </c>
      <c r="M60" s="21">
        <f t="shared" si="0"/>
        <v>1875</v>
      </c>
      <c r="N60" s="21">
        <v>1500</v>
      </c>
      <c r="O60" s="21">
        <v>375</v>
      </c>
    </row>
    <row r="61" spans="1:15" s="22" customFormat="1" ht="42.75">
      <c r="A61" s="23">
        <v>54</v>
      </c>
      <c r="B61" s="39" t="s">
        <v>114</v>
      </c>
      <c r="C61" s="46" t="s">
        <v>9</v>
      </c>
      <c r="D61" s="37" t="s">
        <v>581</v>
      </c>
      <c r="E61" s="20">
        <v>731515497</v>
      </c>
      <c r="F61" s="20">
        <v>43038</v>
      </c>
      <c r="G61" s="37" t="s">
        <v>40</v>
      </c>
      <c r="H61" s="20" t="s">
        <v>115</v>
      </c>
      <c r="I61" s="20" t="s">
        <v>115</v>
      </c>
      <c r="J61" s="20" t="s">
        <v>116</v>
      </c>
      <c r="K61" s="20" t="s">
        <v>117</v>
      </c>
      <c r="L61" s="20">
        <v>7</v>
      </c>
      <c r="M61" s="21">
        <f t="shared" si="0"/>
        <v>3750</v>
      </c>
      <c r="N61" s="21">
        <v>3000</v>
      </c>
      <c r="O61" s="21">
        <v>750</v>
      </c>
    </row>
    <row r="62" spans="1:15" s="29" customFormat="1" ht="42.75">
      <c r="A62" s="19">
        <v>55</v>
      </c>
      <c r="B62" s="82" t="s">
        <v>196</v>
      </c>
      <c r="C62" s="67" t="s">
        <v>9</v>
      </c>
      <c r="D62" s="27" t="s">
        <v>869</v>
      </c>
      <c r="E62" s="26">
        <v>1231954</v>
      </c>
      <c r="F62" s="26">
        <v>10148</v>
      </c>
      <c r="G62" s="27" t="s">
        <v>40</v>
      </c>
      <c r="H62" s="26" t="s">
        <v>197</v>
      </c>
      <c r="I62" s="26" t="s">
        <v>582</v>
      </c>
      <c r="J62" s="26" t="s">
        <v>198</v>
      </c>
      <c r="K62" s="26"/>
      <c r="L62" s="26">
        <v>4</v>
      </c>
      <c r="M62" s="21">
        <f t="shared" si="0"/>
        <v>1875</v>
      </c>
      <c r="N62" s="28">
        <v>1500</v>
      </c>
      <c r="O62" s="28">
        <v>375</v>
      </c>
    </row>
    <row r="63" spans="1:15" s="22" customFormat="1" ht="42.75">
      <c r="A63" s="23">
        <v>56</v>
      </c>
      <c r="B63" s="45" t="s">
        <v>76</v>
      </c>
      <c r="C63" s="46" t="s">
        <v>9</v>
      </c>
      <c r="D63" s="75" t="s">
        <v>583</v>
      </c>
      <c r="E63" s="51">
        <v>1129960</v>
      </c>
      <c r="F63" s="51">
        <v>53640</v>
      </c>
      <c r="G63" s="37" t="s">
        <v>40</v>
      </c>
      <c r="H63" s="47" t="s">
        <v>78</v>
      </c>
      <c r="I63" s="51" t="s">
        <v>584</v>
      </c>
      <c r="J63" s="47" t="s">
        <v>80</v>
      </c>
      <c r="K63" s="51"/>
      <c r="L63" s="51">
        <v>1</v>
      </c>
      <c r="M63" s="21">
        <f t="shared" si="0"/>
        <v>3125</v>
      </c>
      <c r="N63" s="21">
        <v>2500</v>
      </c>
      <c r="O63" s="21">
        <v>625</v>
      </c>
    </row>
    <row r="64" spans="1:15" s="22" customFormat="1" ht="42.75">
      <c r="A64" s="19">
        <v>57</v>
      </c>
      <c r="B64" s="39" t="s">
        <v>585</v>
      </c>
      <c r="C64" s="46" t="s">
        <v>9</v>
      </c>
      <c r="D64" s="37" t="s">
        <v>586</v>
      </c>
      <c r="E64" s="20">
        <v>903682</v>
      </c>
      <c r="F64" s="20">
        <v>27771</v>
      </c>
      <c r="G64" s="37" t="s">
        <v>40</v>
      </c>
      <c r="H64" s="20" t="s">
        <v>587</v>
      </c>
      <c r="I64" s="20" t="s">
        <v>588</v>
      </c>
      <c r="J64" s="20" t="s">
        <v>589</v>
      </c>
      <c r="K64" s="20" t="s">
        <v>57</v>
      </c>
      <c r="L64" s="20">
        <v>3</v>
      </c>
      <c r="M64" s="21">
        <f t="shared" si="0"/>
        <v>3750</v>
      </c>
      <c r="N64" s="21">
        <v>3000</v>
      </c>
      <c r="O64" s="21">
        <v>750</v>
      </c>
    </row>
    <row r="65" spans="1:15" s="29" customFormat="1" ht="42.75">
      <c r="A65" s="23">
        <v>58</v>
      </c>
      <c r="B65" s="85" t="s">
        <v>307</v>
      </c>
      <c r="C65" s="67" t="s">
        <v>9</v>
      </c>
      <c r="D65" s="27" t="s">
        <v>308</v>
      </c>
      <c r="E65" s="26">
        <v>471328490</v>
      </c>
      <c r="F65" s="26">
        <v>34496</v>
      </c>
      <c r="G65" s="27" t="s">
        <v>40</v>
      </c>
      <c r="H65" s="26" t="s">
        <v>309</v>
      </c>
      <c r="I65" s="26" t="s">
        <v>309</v>
      </c>
      <c r="J65" s="26" t="s">
        <v>310</v>
      </c>
      <c r="K65" s="26" t="s">
        <v>311</v>
      </c>
      <c r="L65" s="26">
        <v>7</v>
      </c>
      <c r="M65" s="21">
        <f t="shared" si="0"/>
        <v>3750</v>
      </c>
      <c r="N65" s="28">
        <v>3000</v>
      </c>
      <c r="O65" s="28">
        <v>750</v>
      </c>
    </row>
    <row r="66" spans="1:15" s="22" customFormat="1" ht="42.75">
      <c r="A66" s="19">
        <v>59</v>
      </c>
      <c r="B66" s="39" t="s">
        <v>362</v>
      </c>
      <c r="C66" s="46" t="s">
        <v>9</v>
      </c>
      <c r="D66" s="37" t="s">
        <v>590</v>
      </c>
      <c r="E66" s="20">
        <v>1150612</v>
      </c>
      <c r="F66" s="20">
        <v>60092</v>
      </c>
      <c r="G66" s="37" t="s">
        <v>40</v>
      </c>
      <c r="H66" s="20" t="s">
        <v>360</v>
      </c>
      <c r="I66" s="20" t="s">
        <v>363</v>
      </c>
      <c r="J66" s="20" t="s">
        <v>361</v>
      </c>
      <c r="K66" s="20"/>
      <c r="L66" s="20">
        <v>11</v>
      </c>
      <c r="M66" s="21">
        <f t="shared" si="0"/>
        <v>1500</v>
      </c>
      <c r="N66" s="21">
        <v>1200</v>
      </c>
      <c r="O66" s="21">
        <v>300</v>
      </c>
    </row>
    <row r="67" spans="1:15" s="52" customFormat="1" ht="42.75">
      <c r="A67" s="23">
        <v>60</v>
      </c>
      <c r="B67" s="39" t="s">
        <v>591</v>
      </c>
      <c r="C67" s="46" t="s">
        <v>9</v>
      </c>
      <c r="D67" s="37" t="s">
        <v>592</v>
      </c>
      <c r="E67" s="20">
        <v>631775</v>
      </c>
      <c r="F67" s="20">
        <v>15773</v>
      </c>
      <c r="G67" s="37" t="s">
        <v>40</v>
      </c>
      <c r="H67" s="20" t="s">
        <v>593</v>
      </c>
      <c r="I67" s="20" t="s">
        <v>593</v>
      </c>
      <c r="J67" s="20" t="s">
        <v>594</v>
      </c>
      <c r="K67" s="20" t="s">
        <v>57</v>
      </c>
      <c r="L67" s="20">
        <v>4</v>
      </c>
      <c r="M67" s="21">
        <f t="shared" si="0"/>
        <v>3750</v>
      </c>
      <c r="N67" s="21">
        <v>3000</v>
      </c>
      <c r="O67" s="21">
        <v>750</v>
      </c>
    </row>
    <row r="68" spans="1:15" s="22" customFormat="1" ht="42.75">
      <c r="A68" s="19">
        <v>61</v>
      </c>
      <c r="B68" s="39" t="s">
        <v>255</v>
      </c>
      <c r="C68" s="46" t="s">
        <v>9</v>
      </c>
      <c r="D68" s="37" t="s">
        <v>595</v>
      </c>
      <c r="E68" s="20">
        <v>523443273</v>
      </c>
      <c r="F68" s="20">
        <v>479419</v>
      </c>
      <c r="G68" s="37" t="s">
        <v>40</v>
      </c>
      <c r="H68" s="20" t="s">
        <v>54</v>
      </c>
      <c r="I68" s="20" t="s">
        <v>480</v>
      </c>
      <c r="J68" s="20" t="s">
        <v>55</v>
      </c>
      <c r="K68" s="20" t="s">
        <v>596</v>
      </c>
      <c r="L68" s="20">
        <v>26</v>
      </c>
      <c r="M68" s="21">
        <f t="shared" si="0"/>
        <v>3125</v>
      </c>
      <c r="N68" s="21">
        <v>2500</v>
      </c>
      <c r="O68" s="21">
        <v>625</v>
      </c>
    </row>
    <row r="69" spans="1:15" s="29" customFormat="1" ht="42.75">
      <c r="A69" s="23">
        <v>62</v>
      </c>
      <c r="B69" s="82" t="s">
        <v>196</v>
      </c>
      <c r="C69" s="67" t="s">
        <v>9</v>
      </c>
      <c r="D69" s="27" t="s">
        <v>597</v>
      </c>
      <c r="E69" s="26">
        <v>101016483</v>
      </c>
      <c r="F69" s="26">
        <v>10142</v>
      </c>
      <c r="G69" s="27" t="s">
        <v>40</v>
      </c>
      <c r="H69" s="26" t="s">
        <v>197</v>
      </c>
      <c r="I69" s="26" t="s">
        <v>197</v>
      </c>
      <c r="J69" s="26" t="s">
        <v>198</v>
      </c>
      <c r="K69" s="26" t="s">
        <v>598</v>
      </c>
      <c r="L69" s="26">
        <v>5</v>
      </c>
      <c r="M69" s="21">
        <f t="shared" si="0"/>
        <v>3750</v>
      </c>
      <c r="N69" s="28">
        <v>3000</v>
      </c>
      <c r="O69" s="28">
        <v>750</v>
      </c>
    </row>
    <row r="70" spans="1:15" s="22" customFormat="1" ht="42.75">
      <c r="A70" s="19">
        <v>63</v>
      </c>
      <c r="B70" s="39" t="s">
        <v>599</v>
      </c>
      <c r="C70" s="46" t="s">
        <v>9</v>
      </c>
      <c r="D70" s="37" t="s">
        <v>600</v>
      </c>
      <c r="E70" s="20">
        <v>1111954</v>
      </c>
      <c r="F70" s="20">
        <v>71792</v>
      </c>
      <c r="G70" s="37" t="s">
        <v>40</v>
      </c>
      <c r="H70" s="20" t="s">
        <v>601</v>
      </c>
      <c r="I70" s="20" t="s">
        <v>602</v>
      </c>
      <c r="J70" s="20" t="s">
        <v>603</v>
      </c>
      <c r="K70" s="20"/>
      <c r="L70" s="20">
        <v>59</v>
      </c>
      <c r="M70" s="21">
        <f t="shared" si="0"/>
        <v>3125</v>
      </c>
      <c r="N70" s="21">
        <v>2500</v>
      </c>
      <c r="O70" s="21">
        <v>625</v>
      </c>
    </row>
    <row r="71" spans="1:15" s="22" customFormat="1" ht="42.75">
      <c r="A71" s="23">
        <v>64</v>
      </c>
      <c r="B71" s="39" t="s">
        <v>345</v>
      </c>
      <c r="C71" s="46" t="s">
        <v>9</v>
      </c>
      <c r="D71" s="37" t="s">
        <v>604</v>
      </c>
      <c r="E71" s="41">
        <v>1161900</v>
      </c>
      <c r="F71" s="41">
        <v>43867</v>
      </c>
      <c r="G71" s="37" t="s">
        <v>40</v>
      </c>
      <c r="H71" s="41" t="s">
        <v>346</v>
      </c>
      <c r="I71" s="41" t="s">
        <v>350</v>
      </c>
      <c r="J71" s="41" t="s">
        <v>605</v>
      </c>
      <c r="K71" s="41"/>
      <c r="L71" s="41">
        <v>10</v>
      </c>
      <c r="M71" s="21">
        <f t="shared" si="0"/>
        <v>1875</v>
      </c>
      <c r="N71" s="42">
        <v>1500</v>
      </c>
      <c r="O71" s="42">
        <v>375</v>
      </c>
    </row>
    <row r="72" spans="1:15" s="22" customFormat="1" ht="42.75">
      <c r="A72" s="19">
        <v>65</v>
      </c>
      <c r="B72" s="39" t="s">
        <v>160</v>
      </c>
      <c r="C72" s="46" t="s">
        <v>9</v>
      </c>
      <c r="D72" s="37" t="s">
        <v>606</v>
      </c>
      <c r="E72" s="20">
        <v>734788</v>
      </c>
      <c r="F72" s="20">
        <v>48199</v>
      </c>
      <c r="G72" s="37" t="s">
        <v>40</v>
      </c>
      <c r="H72" s="20" t="s">
        <v>161</v>
      </c>
      <c r="I72" s="20" t="s">
        <v>607</v>
      </c>
      <c r="J72" s="20" t="s">
        <v>162</v>
      </c>
      <c r="K72" s="49"/>
      <c r="L72" s="20">
        <v>50</v>
      </c>
      <c r="M72" s="21">
        <f t="shared" si="0"/>
        <v>3125</v>
      </c>
      <c r="N72" s="21">
        <v>2500</v>
      </c>
      <c r="O72" s="21">
        <v>625</v>
      </c>
    </row>
    <row r="73" spans="1:15" s="22" customFormat="1" ht="42.75">
      <c r="A73" s="23">
        <v>66</v>
      </c>
      <c r="B73" s="39" t="s">
        <v>135</v>
      </c>
      <c r="C73" s="46" t="s">
        <v>9</v>
      </c>
      <c r="D73" s="37" t="s">
        <v>608</v>
      </c>
      <c r="E73" s="20">
        <v>101624679</v>
      </c>
      <c r="F73" s="20">
        <v>115251</v>
      </c>
      <c r="G73" s="37" t="s">
        <v>40</v>
      </c>
      <c r="H73" s="20" t="s">
        <v>136</v>
      </c>
      <c r="I73" s="20" t="s">
        <v>136</v>
      </c>
      <c r="J73" s="20" t="s">
        <v>137</v>
      </c>
      <c r="K73" s="20" t="s">
        <v>150</v>
      </c>
      <c r="L73" s="20">
        <v>3</v>
      </c>
      <c r="M73" s="21">
        <f t="shared" ref="M73:M136" si="1">SUM(N73:O73)</f>
        <v>3750</v>
      </c>
      <c r="N73" s="21">
        <v>3000</v>
      </c>
      <c r="O73" s="21">
        <v>750</v>
      </c>
    </row>
    <row r="74" spans="1:15" s="22" customFormat="1" ht="42.75">
      <c r="A74" s="19">
        <v>67</v>
      </c>
      <c r="B74" s="50" t="s">
        <v>45</v>
      </c>
      <c r="C74" s="46" t="s">
        <v>9</v>
      </c>
      <c r="D74" s="37" t="s">
        <v>609</v>
      </c>
      <c r="E74" s="20">
        <v>1160786</v>
      </c>
      <c r="F74" s="20">
        <v>19080</v>
      </c>
      <c r="G74" s="37" t="s">
        <v>40</v>
      </c>
      <c r="H74" s="20" t="s">
        <v>46</v>
      </c>
      <c r="I74" s="20" t="s">
        <v>46</v>
      </c>
      <c r="J74" s="20" t="s">
        <v>47</v>
      </c>
      <c r="K74" s="20" t="s">
        <v>48</v>
      </c>
      <c r="L74" s="20">
        <v>13</v>
      </c>
      <c r="M74" s="21">
        <f t="shared" si="1"/>
        <v>1900</v>
      </c>
      <c r="N74" s="21">
        <v>1500</v>
      </c>
      <c r="O74" s="21">
        <v>400</v>
      </c>
    </row>
    <row r="75" spans="1:15" s="22" customFormat="1" ht="42.75">
      <c r="A75" s="23">
        <v>68</v>
      </c>
      <c r="B75" s="39" t="s">
        <v>345</v>
      </c>
      <c r="C75" s="46" t="s">
        <v>9</v>
      </c>
      <c r="D75" s="37" t="s">
        <v>610</v>
      </c>
      <c r="E75" s="41">
        <v>1161892</v>
      </c>
      <c r="F75" s="41">
        <v>43910</v>
      </c>
      <c r="G75" s="37" t="s">
        <v>40</v>
      </c>
      <c r="H75" s="41" t="s">
        <v>346</v>
      </c>
      <c r="I75" s="41" t="s">
        <v>349</v>
      </c>
      <c r="J75" s="41" t="s">
        <v>611</v>
      </c>
      <c r="K75" s="41"/>
      <c r="L75" s="41">
        <v>36</v>
      </c>
      <c r="M75" s="21">
        <f t="shared" si="1"/>
        <v>3125</v>
      </c>
      <c r="N75" s="42">
        <v>2500</v>
      </c>
      <c r="O75" s="42">
        <v>625</v>
      </c>
    </row>
    <row r="76" spans="1:15" s="29" customFormat="1" ht="42.75">
      <c r="A76" s="19">
        <v>69</v>
      </c>
      <c r="B76" s="85" t="s">
        <v>424</v>
      </c>
      <c r="C76" s="67" t="s">
        <v>9</v>
      </c>
      <c r="D76" s="27" t="s">
        <v>612</v>
      </c>
      <c r="E76" s="25" t="s">
        <v>613</v>
      </c>
      <c r="F76" s="26">
        <v>28001</v>
      </c>
      <c r="G76" s="27" t="s">
        <v>40</v>
      </c>
      <c r="H76" s="26" t="s">
        <v>158</v>
      </c>
      <c r="I76" s="26" t="s">
        <v>158</v>
      </c>
      <c r="J76" s="26" t="s">
        <v>614</v>
      </c>
      <c r="K76" s="26" t="s">
        <v>89</v>
      </c>
      <c r="L76" s="26">
        <v>54</v>
      </c>
      <c r="M76" s="21">
        <f t="shared" si="1"/>
        <v>3750</v>
      </c>
      <c r="N76" s="28">
        <v>3000</v>
      </c>
      <c r="O76" s="28">
        <v>750</v>
      </c>
    </row>
    <row r="77" spans="1:15" s="22" customFormat="1" ht="92.25" customHeight="1">
      <c r="A77" s="23">
        <v>70</v>
      </c>
      <c r="B77" s="39" t="s">
        <v>615</v>
      </c>
      <c r="C77" s="46" t="s">
        <v>9</v>
      </c>
      <c r="D77" s="37" t="s">
        <v>865</v>
      </c>
      <c r="E77" s="20">
        <v>101488584</v>
      </c>
      <c r="F77" s="20">
        <v>35110</v>
      </c>
      <c r="G77" s="37" t="s">
        <v>40</v>
      </c>
      <c r="H77" s="20" t="s">
        <v>158</v>
      </c>
      <c r="I77" s="20" t="s">
        <v>158</v>
      </c>
      <c r="J77" s="20" t="s">
        <v>438</v>
      </c>
      <c r="K77" s="20" t="s">
        <v>439</v>
      </c>
      <c r="L77" s="20">
        <v>8</v>
      </c>
      <c r="M77" s="21">
        <f t="shared" si="1"/>
        <v>1875</v>
      </c>
      <c r="N77" s="21">
        <v>1500</v>
      </c>
      <c r="O77" s="21">
        <v>375</v>
      </c>
    </row>
    <row r="78" spans="1:15" s="29" customFormat="1" ht="42.75">
      <c r="A78" s="19">
        <v>71</v>
      </c>
      <c r="B78" s="88" t="s">
        <v>616</v>
      </c>
      <c r="C78" s="67" t="s">
        <v>9</v>
      </c>
      <c r="D78" s="34" t="s">
        <v>617</v>
      </c>
      <c r="E78" s="24">
        <v>750020476</v>
      </c>
      <c r="F78" s="24">
        <v>40682</v>
      </c>
      <c r="G78" s="27" t="s">
        <v>40</v>
      </c>
      <c r="H78" s="24" t="s">
        <v>297</v>
      </c>
      <c r="I78" s="24" t="s">
        <v>297</v>
      </c>
      <c r="J78" s="24" t="s">
        <v>298</v>
      </c>
      <c r="K78" s="24" t="s">
        <v>618</v>
      </c>
      <c r="L78" s="24">
        <v>1</v>
      </c>
      <c r="M78" s="21">
        <f t="shared" si="1"/>
        <v>3750</v>
      </c>
      <c r="N78" s="28">
        <v>3000</v>
      </c>
      <c r="O78" s="28">
        <v>750</v>
      </c>
    </row>
    <row r="79" spans="1:15" s="22" customFormat="1" ht="42.75">
      <c r="A79" s="23">
        <v>72</v>
      </c>
      <c r="B79" s="39" t="s">
        <v>286</v>
      </c>
      <c r="C79" s="46" t="s">
        <v>9</v>
      </c>
      <c r="D79" s="37" t="s">
        <v>619</v>
      </c>
      <c r="E79" s="37">
        <v>1161060</v>
      </c>
      <c r="F79" s="37">
        <v>24076</v>
      </c>
      <c r="G79" s="37" t="s">
        <v>40</v>
      </c>
      <c r="H79" s="37" t="s">
        <v>287</v>
      </c>
      <c r="I79" s="37" t="s">
        <v>288</v>
      </c>
      <c r="J79" s="37" t="s">
        <v>289</v>
      </c>
      <c r="K79" s="37" t="s">
        <v>290</v>
      </c>
      <c r="L79" s="37">
        <v>14</v>
      </c>
      <c r="M79" s="21">
        <f t="shared" si="1"/>
        <v>1875</v>
      </c>
      <c r="N79" s="21">
        <v>1500</v>
      </c>
      <c r="O79" s="21">
        <v>375</v>
      </c>
    </row>
    <row r="80" spans="1:15" s="22" customFormat="1" ht="42.75">
      <c r="A80" s="19">
        <v>73</v>
      </c>
      <c r="B80" s="87" t="s">
        <v>577</v>
      </c>
      <c r="C80" s="46" t="s">
        <v>9</v>
      </c>
      <c r="D80" s="54" t="s">
        <v>620</v>
      </c>
      <c r="E80" s="50">
        <v>470851337</v>
      </c>
      <c r="F80" s="49">
        <v>119328</v>
      </c>
      <c r="G80" s="37" t="s">
        <v>40</v>
      </c>
      <c r="H80" s="49" t="s">
        <v>271</v>
      </c>
      <c r="I80" s="49" t="s">
        <v>621</v>
      </c>
      <c r="J80" s="49" t="s">
        <v>272</v>
      </c>
      <c r="K80" s="49"/>
      <c r="L80" s="49">
        <v>45</v>
      </c>
      <c r="M80" s="21">
        <f t="shared" si="1"/>
        <v>3125</v>
      </c>
      <c r="N80" s="21">
        <v>2500</v>
      </c>
      <c r="O80" s="21">
        <v>625</v>
      </c>
    </row>
    <row r="81" spans="1:15" s="22" customFormat="1" ht="57.75" customHeight="1">
      <c r="A81" s="23">
        <v>74</v>
      </c>
      <c r="B81" s="39" t="s">
        <v>114</v>
      </c>
      <c r="C81" s="46" t="s">
        <v>9</v>
      </c>
      <c r="D81" s="37" t="s">
        <v>622</v>
      </c>
      <c r="E81" s="20">
        <v>271667</v>
      </c>
      <c r="F81" s="20">
        <v>27673</v>
      </c>
      <c r="G81" s="37" t="s">
        <v>40</v>
      </c>
      <c r="H81" s="20" t="s">
        <v>115</v>
      </c>
      <c r="I81" s="20" t="s">
        <v>115</v>
      </c>
      <c r="J81" s="20" t="s">
        <v>116</v>
      </c>
      <c r="K81" s="20" t="s">
        <v>75</v>
      </c>
      <c r="L81" s="20">
        <v>24</v>
      </c>
      <c r="M81" s="21">
        <f t="shared" si="1"/>
        <v>3125</v>
      </c>
      <c r="N81" s="21">
        <v>2500</v>
      </c>
      <c r="O81" s="21">
        <v>625</v>
      </c>
    </row>
    <row r="82" spans="1:15" s="22" customFormat="1" ht="42.75">
      <c r="A82" s="19">
        <v>75</v>
      </c>
      <c r="B82" s="39" t="s">
        <v>623</v>
      </c>
      <c r="C82" s="46" t="s">
        <v>9</v>
      </c>
      <c r="D82" s="37" t="s">
        <v>624</v>
      </c>
      <c r="E82" s="20">
        <v>1129931</v>
      </c>
      <c r="F82" s="20">
        <v>121704</v>
      </c>
      <c r="G82" s="37" t="s">
        <v>40</v>
      </c>
      <c r="H82" s="20" t="s">
        <v>367</v>
      </c>
      <c r="I82" s="20" t="s">
        <v>368</v>
      </c>
      <c r="J82" s="20" t="s">
        <v>369</v>
      </c>
      <c r="K82" s="20"/>
      <c r="L82" s="20">
        <v>40</v>
      </c>
      <c r="M82" s="21">
        <f t="shared" si="1"/>
        <v>3125</v>
      </c>
      <c r="N82" s="21">
        <v>2500</v>
      </c>
      <c r="O82" s="21">
        <v>625</v>
      </c>
    </row>
    <row r="83" spans="1:15" s="22" customFormat="1" ht="42.75">
      <c r="A83" s="23">
        <v>76</v>
      </c>
      <c r="B83" s="39" t="s">
        <v>623</v>
      </c>
      <c r="C83" s="46" t="s">
        <v>9</v>
      </c>
      <c r="D83" s="37" t="s">
        <v>625</v>
      </c>
      <c r="E83" s="20">
        <v>553377</v>
      </c>
      <c r="F83" s="20">
        <v>121702</v>
      </c>
      <c r="G83" s="37" t="s">
        <v>40</v>
      </c>
      <c r="H83" s="20" t="s">
        <v>367</v>
      </c>
      <c r="I83" s="20" t="s">
        <v>367</v>
      </c>
      <c r="J83" s="20" t="s">
        <v>369</v>
      </c>
      <c r="K83" s="20"/>
      <c r="L83" s="20">
        <v>144</v>
      </c>
      <c r="M83" s="21">
        <f t="shared" si="1"/>
        <v>3125</v>
      </c>
      <c r="N83" s="21">
        <v>2500</v>
      </c>
      <c r="O83" s="21">
        <v>625</v>
      </c>
    </row>
    <row r="84" spans="1:15" s="29" customFormat="1" ht="42.75">
      <c r="A84" s="19">
        <v>77</v>
      </c>
      <c r="B84" s="82" t="s">
        <v>212</v>
      </c>
      <c r="C84" s="67" t="s">
        <v>9</v>
      </c>
      <c r="D84" s="27" t="s">
        <v>626</v>
      </c>
      <c r="E84" s="26">
        <v>1160645</v>
      </c>
      <c r="F84" s="26">
        <v>79055</v>
      </c>
      <c r="G84" s="27" t="s">
        <v>40</v>
      </c>
      <c r="H84" s="26" t="s">
        <v>213</v>
      </c>
      <c r="I84" s="26" t="s">
        <v>213</v>
      </c>
      <c r="J84" s="26" t="s">
        <v>214</v>
      </c>
      <c r="K84" s="26" t="s">
        <v>57</v>
      </c>
      <c r="L84" s="26">
        <v>1</v>
      </c>
      <c r="M84" s="21">
        <f t="shared" si="1"/>
        <v>3125</v>
      </c>
      <c r="N84" s="28">
        <v>2500</v>
      </c>
      <c r="O84" s="28">
        <v>625</v>
      </c>
    </row>
    <row r="85" spans="1:15" s="29" customFormat="1" ht="42.75">
      <c r="A85" s="23">
        <v>78</v>
      </c>
      <c r="B85" s="88" t="s">
        <v>616</v>
      </c>
      <c r="C85" s="67" t="s">
        <v>9</v>
      </c>
      <c r="D85" s="34" t="s">
        <v>627</v>
      </c>
      <c r="E85" s="24">
        <v>750020499</v>
      </c>
      <c r="F85" s="24">
        <v>40680</v>
      </c>
      <c r="G85" s="27" t="s">
        <v>40</v>
      </c>
      <c r="H85" s="24" t="s">
        <v>297</v>
      </c>
      <c r="I85" s="24" t="s">
        <v>297</v>
      </c>
      <c r="J85" s="24" t="s">
        <v>298</v>
      </c>
      <c r="K85" s="24" t="s">
        <v>397</v>
      </c>
      <c r="L85" s="24">
        <v>15</v>
      </c>
      <c r="M85" s="21">
        <f t="shared" si="1"/>
        <v>3750</v>
      </c>
      <c r="N85" s="28">
        <v>3000</v>
      </c>
      <c r="O85" s="28">
        <v>750</v>
      </c>
    </row>
    <row r="86" spans="1:15" s="29" customFormat="1" ht="42.75">
      <c r="A86" s="19">
        <v>79</v>
      </c>
      <c r="B86" s="85" t="s">
        <v>424</v>
      </c>
      <c r="C86" s="67" t="s">
        <v>9</v>
      </c>
      <c r="D86" s="27" t="s">
        <v>628</v>
      </c>
      <c r="E86" s="25" t="s">
        <v>629</v>
      </c>
      <c r="F86" s="26">
        <v>26821</v>
      </c>
      <c r="G86" s="27" t="s">
        <v>40</v>
      </c>
      <c r="H86" s="26" t="s">
        <v>158</v>
      </c>
      <c r="I86" s="26" t="s">
        <v>158</v>
      </c>
      <c r="J86" s="26" t="s">
        <v>630</v>
      </c>
      <c r="K86" s="26" t="s">
        <v>631</v>
      </c>
      <c r="L86" s="26">
        <v>6</v>
      </c>
      <c r="M86" s="21">
        <f t="shared" si="1"/>
        <v>3000</v>
      </c>
      <c r="N86" s="28">
        <v>2400</v>
      </c>
      <c r="O86" s="28">
        <v>600</v>
      </c>
    </row>
    <row r="87" spans="1:15" s="22" customFormat="1" ht="42.75">
      <c r="A87" s="23">
        <v>80</v>
      </c>
      <c r="B87" s="39" t="s">
        <v>632</v>
      </c>
      <c r="C87" s="46" t="s">
        <v>9</v>
      </c>
      <c r="D87" s="37" t="s">
        <v>633</v>
      </c>
      <c r="E87" s="20">
        <v>101502195</v>
      </c>
      <c r="F87" s="20">
        <v>79835</v>
      </c>
      <c r="G87" s="37" t="s">
        <v>40</v>
      </c>
      <c r="H87" s="20" t="s">
        <v>221</v>
      </c>
      <c r="I87" s="20" t="s">
        <v>221</v>
      </c>
      <c r="J87" s="20" t="s">
        <v>222</v>
      </c>
      <c r="K87" s="20" t="s">
        <v>634</v>
      </c>
      <c r="L87" s="20" t="s">
        <v>635</v>
      </c>
      <c r="M87" s="21">
        <f t="shared" si="1"/>
        <v>3750</v>
      </c>
      <c r="N87" s="21">
        <v>3000</v>
      </c>
      <c r="O87" s="21">
        <v>750</v>
      </c>
    </row>
    <row r="88" spans="1:15" s="22" customFormat="1" ht="57">
      <c r="A88" s="19">
        <v>81</v>
      </c>
      <c r="B88" s="39" t="s">
        <v>220</v>
      </c>
      <c r="C88" s="46" t="s">
        <v>9</v>
      </c>
      <c r="D88" s="37" t="s">
        <v>636</v>
      </c>
      <c r="E88" s="40" t="s">
        <v>637</v>
      </c>
      <c r="F88" s="20">
        <v>26853</v>
      </c>
      <c r="G88" s="32" t="s">
        <v>40</v>
      </c>
      <c r="H88" s="20" t="s">
        <v>221</v>
      </c>
      <c r="I88" s="20" t="s">
        <v>221</v>
      </c>
      <c r="J88" s="20" t="s">
        <v>222</v>
      </c>
      <c r="K88" s="20" t="s">
        <v>638</v>
      </c>
      <c r="L88" s="40" t="s">
        <v>639</v>
      </c>
      <c r="M88" s="21">
        <f t="shared" si="1"/>
        <v>3125</v>
      </c>
      <c r="N88" s="21">
        <v>2500</v>
      </c>
      <c r="O88" s="21">
        <v>625</v>
      </c>
    </row>
    <row r="89" spans="1:15" s="22" customFormat="1" ht="42.75">
      <c r="A89" s="23">
        <v>82</v>
      </c>
      <c r="B89" s="39" t="s">
        <v>462</v>
      </c>
      <c r="C89" s="46" t="s">
        <v>9</v>
      </c>
      <c r="D89" s="37" t="s">
        <v>868</v>
      </c>
      <c r="E89" s="37">
        <v>590789000</v>
      </c>
      <c r="F89" s="37">
        <v>58526</v>
      </c>
      <c r="G89" s="32" t="s">
        <v>40</v>
      </c>
      <c r="H89" s="37" t="s">
        <v>119</v>
      </c>
      <c r="I89" s="37" t="s">
        <v>119</v>
      </c>
      <c r="J89" s="37" t="s">
        <v>120</v>
      </c>
      <c r="K89" s="37" t="s">
        <v>416</v>
      </c>
      <c r="L89" s="37">
        <v>78</v>
      </c>
      <c r="M89" s="21">
        <f t="shared" si="1"/>
        <v>3750</v>
      </c>
      <c r="N89" s="53">
        <v>3000</v>
      </c>
      <c r="O89" s="53">
        <v>750</v>
      </c>
    </row>
    <row r="90" spans="1:15" s="22" customFormat="1" ht="42.75">
      <c r="A90" s="19">
        <v>83</v>
      </c>
      <c r="B90" s="39" t="s">
        <v>370</v>
      </c>
      <c r="C90" s="46" t="s">
        <v>9</v>
      </c>
      <c r="D90" s="37" t="s">
        <v>640</v>
      </c>
      <c r="E90" s="20">
        <v>1111931</v>
      </c>
      <c r="F90" s="20">
        <v>27278</v>
      </c>
      <c r="G90" s="54" t="s">
        <v>40</v>
      </c>
      <c r="H90" s="20" t="s">
        <v>372</v>
      </c>
      <c r="I90" s="20" t="s">
        <v>641</v>
      </c>
      <c r="J90" s="20" t="s">
        <v>373</v>
      </c>
      <c r="K90" s="20"/>
      <c r="L90" s="20" t="s">
        <v>642</v>
      </c>
      <c r="M90" s="21">
        <f t="shared" si="1"/>
        <v>3200</v>
      </c>
      <c r="N90" s="21">
        <v>2500</v>
      </c>
      <c r="O90" s="21">
        <v>700</v>
      </c>
    </row>
    <row r="91" spans="1:15" s="29" customFormat="1" ht="42.75">
      <c r="A91" s="23">
        <v>84</v>
      </c>
      <c r="B91" s="66" t="s">
        <v>424</v>
      </c>
      <c r="C91" s="67" t="s">
        <v>9</v>
      </c>
      <c r="D91" s="27" t="s">
        <v>459</v>
      </c>
      <c r="E91" s="43" t="s">
        <v>643</v>
      </c>
      <c r="F91" s="27">
        <v>55828</v>
      </c>
      <c r="G91" s="27" t="s">
        <v>40</v>
      </c>
      <c r="H91" s="27" t="s">
        <v>158</v>
      </c>
      <c r="I91" s="27" t="s">
        <v>158</v>
      </c>
      <c r="J91" s="27" t="s">
        <v>460</v>
      </c>
      <c r="K91" s="27" t="s">
        <v>461</v>
      </c>
      <c r="L91" s="55">
        <v>0.33333333333333331</v>
      </c>
      <c r="M91" s="21">
        <f t="shared" si="1"/>
        <v>3750</v>
      </c>
      <c r="N91" s="44">
        <v>3000</v>
      </c>
      <c r="O91" s="44">
        <v>750</v>
      </c>
    </row>
    <row r="92" spans="1:15" s="22" customFormat="1" ht="42.75">
      <c r="A92" s="19">
        <v>85</v>
      </c>
      <c r="B92" s="39" t="s">
        <v>394</v>
      </c>
      <c r="C92" s="46" t="s">
        <v>9</v>
      </c>
      <c r="D92" s="37" t="s">
        <v>644</v>
      </c>
      <c r="E92" s="20">
        <v>732170</v>
      </c>
      <c r="F92" s="20">
        <v>22014</v>
      </c>
      <c r="G92" s="37" t="s">
        <v>40</v>
      </c>
      <c r="H92" s="20" t="s">
        <v>274</v>
      </c>
      <c r="I92" s="20" t="s">
        <v>274</v>
      </c>
      <c r="J92" s="20" t="s">
        <v>645</v>
      </c>
      <c r="K92" s="20" t="s">
        <v>646</v>
      </c>
      <c r="L92" s="20" t="s">
        <v>393</v>
      </c>
      <c r="M92" s="21">
        <f t="shared" si="1"/>
        <v>3125</v>
      </c>
      <c r="N92" s="21">
        <v>2500</v>
      </c>
      <c r="O92" s="21">
        <v>625</v>
      </c>
    </row>
    <row r="93" spans="1:15" s="22" customFormat="1" ht="42.75">
      <c r="A93" s="23">
        <v>86</v>
      </c>
      <c r="B93" s="39" t="s">
        <v>138</v>
      </c>
      <c r="C93" s="46" t="s">
        <v>9</v>
      </c>
      <c r="D93" s="37" t="s">
        <v>647</v>
      </c>
      <c r="E93" s="20">
        <v>590748891</v>
      </c>
      <c r="F93" s="20">
        <v>8266</v>
      </c>
      <c r="G93" s="37" t="s">
        <v>40</v>
      </c>
      <c r="H93" s="20" t="s">
        <v>59</v>
      </c>
      <c r="I93" s="20" t="s">
        <v>59</v>
      </c>
      <c r="J93" s="20" t="s">
        <v>60</v>
      </c>
      <c r="K93" s="20" t="s">
        <v>648</v>
      </c>
      <c r="L93" s="20" t="s">
        <v>457</v>
      </c>
      <c r="M93" s="21">
        <f t="shared" si="1"/>
        <v>3750</v>
      </c>
      <c r="N93" s="21">
        <v>3000</v>
      </c>
      <c r="O93" s="21">
        <v>750</v>
      </c>
    </row>
    <row r="94" spans="1:15" s="22" customFormat="1" ht="42.75">
      <c r="A94" s="19">
        <v>87</v>
      </c>
      <c r="B94" s="39" t="s">
        <v>383</v>
      </c>
      <c r="C94" s="46" t="s">
        <v>9</v>
      </c>
      <c r="D94" s="37" t="s">
        <v>871</v>
      </c>
      <c r="E94" s="20">
        <v>904090</v>
      </c>
      <c r="F94" s="20">
        <v>121755</v>
      </c>
      <c r="G94" s="37" t="s">
        <v>40</v>
      </c>
      <c r="H94" s="20" t="s">
        <v>384</v>
      </c>
      <c r="I94" s="20" t="s">
        <v>384</v>
      </c>
      <c r="J94" s="20" t="s">
        <v>385</v>
      </c>
      <c r="K94" s="20" t="s">
        <v>386</v>
      </c>
      <c r="L94" s="20">
        <v>1</v>
      </c>
      <c r="M94" s="21">
        <f t="shared" si="1"/>
        <v>3125</v>
      </c>
      <c r="N94" s="21">
        <v>2500</v>
      </c>
      <c r="O94" s="21">
        <v>625</v>
      </c>
    </row>
    <row r="95" spans="1:15" s="22" customFormat="1" ht="42.75">
      <c r="A95" s="23">
        <v>88</v>
      </c>
      <c r="B95" s="87" t="s">
        <v>184</v>
      </c>
      <c r="C95" s="46" t="s">
        <v>9</v>
      </c>
      <c r="D95" s="32" t="s">
        <v>649</v>
      </c>
      <c r="E95" s="41">
        <v>1168760</v>
      </c>
      <c r="F95" s="41">
        <v>91135</v>
      </c>
      <c r="G95" s="37" t="s">
        <v>284</v>
      </c>
      <c r="H95" s="41" t="s">
        <v>185</v>
      </c>
      <c r="I95" s="41" t="s">
        <v>186</v>
      </c>
      <c r="J95" s="41" t="s">
        <v>187</v>
      </c>
      <c r="K95" s="20"/>
      <c r="L95" s="20">
        <v>22</v>
      </c>
      <c r="M95" s="21">
        <f t="shared" si="1"/>
        <v>1875</v>
      </c>
      <c r="N95" s="21">
        <v>1500</v>
      </c>
      <c r="O95" s="21">
        <v>375</v>
      </c>
    </row>
    <row r="96" spans="1:15" s="22" customFormat="1" ht="42.75">
      <c r="A96" s="19">
        <v>89</v>
      </c>
      <c r="B96" s="39" t="s">
        <v>264</v>
      </c>
      <c r="C96" s="46" t="s">
        <v>9</v>
      </c>
      <c r="D96" s="37" t="s">
        <v>650</v>
      </c>
      <c r="E96" s="20">
        <v>731498379</v>
      </c>
      <c r="F96" s="20">
        <v>25947</v>
      </c>
      <c r="G96" s="37" t="s">
        <v>40</v>
      </c>
      <c r="H96" s="20" t="s">
        <v>199</v>
      </c>
      <c r="I96" s="20" t="s">
        <v>651</v>
      </c>
      <c r="J96" s="20" t="s">
        <v>200</v>
      </c>
      <c r="K96" s="20"/>
      <c r="L96" s="20">
        <v>63</v>
      </c>
      <c r="M96" s="21">
        <f t="shared" si="1"/>
        <v>3125</v>
      </c>
      <c r="N96" s="21">
        <v>2500</v>
      </c>
      <c r="O96" s="21">
        <v>625</v>
      </c>
    </row>
    <row r="97" spans="1:15" s="29" customFormat="1" ht="42.75">
      <c r="A97" s="23">
        <v>90</v>
      </c>
      <c r="B97" s="38" t="s">
        <v>256</v>
      </c>
      <c r="C97" s="67" t="s">
        <v>9</v>
      </c>
      <c r="D97" s="34" t="s">
        <v>652</v>
      </c>
      <c r="E97" s="56" t="s">
        <v>653</v>
      </c>
      <c r="F97" s="34">
        <v>26870</v>
      </c>
      <c r="G97" s="27" t="s">
        <v>40</v>
      </c>
      <c r="H97" s="24" t="s">
        <v>119</v>
      </c>
      <c r="I97" s="34" t="s">
        <v>119</v>
      </c>
      <c r="J97" s="34" t="s">
        <v>120</v>
      </c>
      <c r="K97" s="34" t="s">
        <v>654</v>
      </c>
      <c r="L97" s="34">
        <v>8</v>
      </c>
      <c r="M97" s="21">
        <f t="shared" si="1"/>
        <v>3750</v>
      </c>
      <c r="N97" s="44">
        <v>3000</v>
      </c>
      <c r="O97" s="44">
        <v>750</v>
      </c>
    </row>
    <row r="98" spans="1:15" s="29" customFormat="1" ht="57">
      <c r="A98" s="19">
        <v>91</v>
      </c>
      <c r="B98" s="85" t="s">
        <v>307</v>
      </c>
      <c r="C98" s="67" t="s">
        <v>9</v>
      </c>
      <c r="D98" s="27" t="s">
        <v>655</v>
      </c>
      <c r="E98" s="57" t="s">
        <v>656</v>
      </c>
      <c r="F98" s="26">
        <v>34491</v>
      </c>
      <c r="G98" s="27" t="s">
        <v>40</v>
      </c>
      <c r="H98" s="26" t="s">
        <v>312</v>
      </c>
      <c r="I98" s="26" t="s">
        <v>312</v>
      </c>
      <c r="J98" s="26" t="s">
        <v>313</v>
      </c>
      <c r="K98" s="26" t="s">
        <v>657</v>
      </c>
      <c r="L98" s="26">
        <v>30</v>
      </c>
      <c r="M98" s="21">
        <f t="shared" si="1"/>
        <v>3125</v>
      </c>
      <c r="N98" s="28">
        <v>2500</v>
      </c>
      <c r="O98" s="28">
        <v>625</v>
      </c>
    </row>
    <row r="99" spans="1:15" s="22" customFormat="1" ht="57">
      <c r="A99" s="23">
        <v>92</v>
      </c>
      <c r="B99" s="89" t="s">
        <v>341</v>
      </c>
      <c r="C99" s="46" t="s">
        <v>9</v>
      </c>
      <c r="D99" s="76" t="s">
        <v>874</v>
      </c>
      <c r="E99" s="59">
        <v>101459996</v>
      </c>
      <c r="F99" s="59">
        <v>6545</v>
      </c>
      <c r="G99" s="37" t="s">
        <v>40</v>
      </c>
      <c r="H99" s="60" t="s">
        <v>342</v>
      </c>
      <c r="I99" s="60" t="s">
        <v>343</v>
      </c>
      <c r="J99" s="60" t="s">
        <v>344</v>
      </c>
      <c r="K99" s="58"/>
      <c r="L99" s="60">
        <v>1</v>
      </c>
      <c r="M99" s="21">
        <f t="shared" si="1"/>
        <v>1875</v>
      </c>
      <c r="N99" s="61">
        <v>1500</v>
      </c>
      <c r="O99" s="61">
        <v>375</v>
      </c>
    </row>
    <row r="100" spans="1:15" s="22" customFormat="1" ht="42.75">
      <c r="A100" s="19">
        <v>93</v>
      </c>
      <c r="B100" s="39" t="s">
        <v>135</v>
      </c>
      <c r="C100" s="46" t="s">
        <v>9</v>
      </c>
      <c r="D100" s="37" t="s">
        <v>658</v>
      </c>
      <c r="E100" s="20">
        <v>368073175</v>
      </c>
      <c r="F100" s="20">
        <v>262912</v>
      </c>
      <c r="G100" s="37" t="s">
        <v>40</v>
      </c>
      <c r="H100" s="20" t="s">
        <v>136</v>
      </c>
      <c r="I100" s="20" t="s">
        <v>659</v>
      </c>
      <c r="J100" s="20" t="s">
        <v>137</v>
      </c>
      <c r="K100" s="20"/>
      <c r="L100" s="20" t="s">
        <v>660</v>
      </c>
      <c r="M100" s="21">
        <f t="shared" si="1"/>
        <v>1875</v>
      </c>
      <c r="N100" s="21">
        <v>1500</v>
      </c>
      <c r="O100" s="21">
        <v>375</v>
      </c>
    </row>
    <row r="101" spans="1:15" s="22" customFormat="1" ht="57">
      <c r="A101" s="23">
        <v>94</v>
      </c>
      <c r="B101" s="39" t="s">
        <v>320</v>
      </c>
      <c r="C101" s="46" t="s">
        <v>9</v>
      </c>
      <c r="D101" s="37" t="s">
        <v>661</v>
      </c>
      <c r="E101" s="20">
        <v>383834671</v>
      </c>
      <c r="F101" s="20">
        <v>271965</v>
      </c>
      <c r="G101" s="37" t="s">
        <v>40</v>
      </c>
      <c r="H101" s="20" t="s">
        <v>119</v>
      </c>
      <c r="I101" s="20" t="s">
        <v>662</v>
      </c>
      <c r="J101" s="20" t="s">
        <v>120</v>
      </c>
      <c r="K101" s="20"/>
      <c r="L101" s="20">
        <v>1</v>
      </c>
      <c r="M101" s="21">
        <f t="shared" si="1"/>
        <v>3125</v>
      </c>
      <c r="N101" s="21">
        <v>2500</v>
      </c>
      <c r="O101" s="21">
        <v>625</v>
      </c>
    </row>
    <row r="102" spans="1:15" s="22" customFormat="1" ht="57">
      <c r="A102" s="19">
        <v>95</v>
      </c>
      <c r="B102" s="90" t="s">
        <v>417</v>
      </c>
      <c r="C102" s="86" t="s">
        <v>8</v>
      </c>
      <c r="D102" s="37" t="s">
        <v>677</v>
      </c>
      <c r="E102" s="37">
        <v>783545</v>
      </c>
      <c r="F102" s="37">
        <v>90737</v>
      </c>
      <c r="G102" s="37" t="s">
        <v>40</v>
      </c>
      <c r="H102" s="37" t="s">
        <v>280</v>
      </c>
      <c r="I102" s="37" t="s">
        <v>280</v>
      </c>
      <c r="J102" s="37" t="s">
        <v>282</v>
      </c>
      <c r="K102" s="37" t="s">
        <v>418</v>
      </c>
      <c r="L102" s="37">
        <v>107</v>
      </c>
      <c r="M102" s="21">
        <f t="shared" si="1"/>
        <v>15000</v>
      </c>
      <c r="N102" s="53">
        <v>12000</v>
      </c>
      <c r="O102" s="53">
        <v>3000</v>
      </c>
    </row>
    <row r="103" spans="1:15" s="22" customFormat="1" ht="42.75">
      <c r="A103" s="23">
        <v>96</v>
      </c>
      <c r="B103" s="39" t="s">
        <v>663</v>
      </c>
      <c r="C103" s="46" t="s">
        <v>8</v>
      </c>
      <c r="D103" s="37" t="s">
        <v>678</v>
      </c>
      <c r="E103" s="20">
        <v>68492600038</v>
      </c>
      <c r="F103" s="20">
        <v>121588</v>
      </c>
      <c r="G103" s="37" t="s">
        <v>40</v>
      </c>
      <c r="H103" s="20" t="s">
        <v>796</v>
      </c>
      <c r="I103" s="20" t="s">
        <v>797</v>
      </c>
      <c r="J103" s="20" t="s">
        <v>798</v>
      </c>
      <c r="K103" s="20"/>
      <c r="L103" s="20">
        <v>51</v>
      </c>
      <c r="M103" s="21">
        <f t="shared" si="1"/>
        <v>5000</v>
      </c>
      <c r="N103" s="21">
        <v>4000</v>
      </c>
      <c r="O103" s="21">
        <v>1000</v>
      </c>
    </row>
    <row r="104" spans="1:15" s="22" customFormat="1" ht="57">
      <c r="A104" s="19">
        <v>97</v>
      </c>
      <c r="B104" s="91" t="s">
        <v>440</v>
      </c>
      <c r="C104" s="92" t="s">
        <v>10</v>
      </c>
      <c r="D104" s="32" t="s">
        <v>679</v>
      </c>
      <c r="E104" s="41">
        <v>389760086</v>
      </c>
      <c r="F104" s="41">
        <v>278071</v>
      </c>
      <c r="G104" s="37" t="s">
        <v>40</v>
      </c>
      <c r="H104" s="41" t="s">
        <v>245</v>
      </c>
      <c r="I104" s="41" t="s">
        <v>245</v>
      </c>
      <c r="J104" s="41" t="s">
        <v>246</v>
      </c>
      <c r="K104" s="41" t="s">
        <v>416</v>
      </c>
      <c r="L104" s="41">
        <v>2</v>
      </c>
      <c r="M104" s="21">
        <f t="shared" si="1"/>
        <v>3750</v>
      </c>
      <c r="N104" s="21">
        <v>3000</v>
      </c>
      <c r="O104" s="21">
        <v>750</v>
      </c>
    </row>
    <row r="105" spans="1:15" s="22" customFormat="1" ht="42.75">
      <c r="A105" s="23">
        <v>98</v>
      </c>
      <c r="B105" s="39" t="s">
        <v>663</v>
      </c>
      <c r="C105" s="46" t="s">
        <v>8</v>
      </c>
      <c r="D105" s="37" t="s">
        <v>680</v>
      </c>
      <c r="E105" s="20">
        <v>68492600045</v>
      </c>
      <c r="F105" s="20">
        <v>121583</v>
      </c>
      <c r="G105" s="37" t="s">
        <v>40</v>
      </c>
      <c r="H105" s="20" t="s">
        <v>796</v>
      </c>
      <c r="I105" s="20" t="s">
        <v>799</v>
      </c>
      <c r="J105" s="20" t="s">
        <v>798</v>
      </c>
      <c r="K105" s="20"/>
      <c r="L105" s="20">
        <v>3</v>
      </c>
      <c r="M105" s="21">
        <f t="shared" si="1"/>
        <v>3750</v>
      </c>
      <c r="N105" s="21">
        <v>3000</v>
      </c>
      <c r="O105" s="21">
        <v>750</v>
      </c>
    </row>
    <row r="106" spans="1:15" s="22" customFormat="1" ht="57">
      <c r="A106" s="19">
        <v>99</v>
      </c>
      <c r="B106" s="39" t="s">
        <v>664</v>
      </c>
      <c r="C106" s="46" t="s">
        <v>8</v>
      </c>
      <c r="D106" s="37" t="s">
        <v>681</v>
      </c>
      <c r="E106" s="20">
        <v>190294</v>
      </c>
      <c r="F106" s="20">
        <v>41814</v>
      </c>
      <c r="G106" s="36" t="s">
        <v>58</v>
      </c>
      <c r="H106" s="20" t="s">
        <v>221</v>
      </c>
      <c r="I106" s="20" t="s">
        <v>221</v>
      </c>
      <c r="J106" s="20" t="s">
        <v>222</v>
      </c>
      <c r="K106" s="20" t="s">
        <v>405</v>
      </c>
      <c r="L106" s="20" t="s">
        <v>406</v>
      </c>
      <c r="M106" s="21">
        <f t="shared" si="1"/>
        <v>15000</v>
      </c>
      <c r="N106" s="21">
        <v>12000</v>
      </c>
      <c r="O106" s="21">
        <v>3000</v>
      </c>
    </row>
    <row r="107" spans="1:15" s="22" customFormat="1" ht="42.75">
      <c r="A107" s="23">
        <v>100</v>
      </c>
      <c r="B107" s="93" t="s">
        <v>129</v>
      </c>
      <c r="C107" s="46" t="s">
        <v>8</v>
      </c>
      <c r="D107" s="32" t="s">
        <v>133</v>
      </c>
      <c r="E107" s="20">
        <v>717011</v>
      </c>
      <c r="F107" s="20">
        <v>80400</v>
      </c>
      <c r="G107" s="37" t="s">
        <v>40</v>
      </c>
      <c r="H107" s="20" t="s">
        <v>131</v>
      </c>
      <c r="I107" s="20" t="s">
        <v>134</v>
      </c>
      <c r="J107" s="20" t="s">
        <v>132</v>
      </c>
      <c r="K107" s="20" t="s">
        <v>71</v>
      </c>
      <c r="L107" s="20">
        <v>9</v>
      </c>
      <c r="M107" s="21">
        <f t="shared" si="1"/>
        <v>5000</v>
      </c>
      <c r="N107" s="21">
        <v>4000</v>
      </c>
      <c r="O107" s="21">
        <v>1000</v>
      </c>
    </row>
    <row r="108" spans="1:15" s="22" customFormat="1" ht="42.75">
      <c r="A108" s="19">
        <v>101</v>
      </c>
      <c r="B108" s="39" t="s">
        <v>145</v>
      </c>
      <c r="C108" s="46" t="s">
        <v>8</v>
      </c>
      <c r="D108" s="37" t="s">
        <v>682</v>
      </c>
      <c r="E108" s="20">
        <v>756519</v>
      </c>
      <c r="F108" s="20">
        <v>70681</v>
      </c>
      <c r="G108" s="32" t="s">
        <v>40</v>
      </c>
      <c r="H108" s="20" t="s">
        <v>146</v>
      </c>
      <c r="I108" s="20" t="s">
        <v>146</v>
      </c>
      <c r="J108" s="20" t="s">
        <v>148</v>
      </c>
      <c r="K108" s="20" t="s">
        <v>57</v>
      </c>
      <c r="L108" s="20">
        <v>4</v>
      </c>
      <c r="M108" s="21">
        <f t="shared" si="1"/>
        <v>15000</v>
      </c>
      <c r="N108" s="21">
        <v>12000</v>
      </c>
      <c r="O108" s="21">
        <v>3000</v>
      </c>
    </row>
    <row r="109" spans="1:15" s="22" customFormat="1" ht="28.5">
      <c r="A109" s="23">
        <v>102</v>
      </c>
      <c r="B109" s="91" t="s">
        <v>440</v>
      </c>
      <c r="C109" s="92" t="s">
        <v>10</v>
      </c>
      <c r="D109" s="32" t="s">
        <v>683</v>
      </c>
      <c r="E109" s="41">
        <v>389759367</v>
      </c>
      <c r="F109" s="41">
        <v>278075</v>
      </c>
      <c r="G109" s="37" t="s">
        <v>40</v>
      </c>
      <c r="H109" s="41" t="s">
        <v>158</v>
      </c>
      <c r="I109" s="41" t="s">
        <v>158</v>
      </c>
      <c r="J109" s="41" t="s">
        <v>800</v>
      </c>
      <c r="K109" s="41" t="s">
        <v>801</v>
      </c>
      <c r="L109" s="41">
        <v>202</v>
      </c>
      <c r="M109" s="21">
        <f t="shared" si="1"/>
        <v>3750</v>
      </c>
      <c r="N109" s="21">
        <v>3000</v>
      </c>
      <c r="O109" s="21">
        <v>750</v>
      </c>
    </row>
    <row r="110" spans="1:15" s="22" customFormat="1" ht="42.75">
      <c r="A110" s="19">
        <v>103</v>
      </c>
      <c r="B110" s="39" t="s">
        <v>228</v>
      </c>
      <c r="C110" s="46" t="s">
        <v>8</v>
      </c>
      <c r="D110" s="37" t="s">
        <v>684</v>
      </c>
      <c r="E110" s="20">
        <v>1130242</v>
      </c>
      <c r="F110" s="20">
        <v>79083</v>
      </c>
      <c r="G110" s="37" t="s">
        <v>40</v>
      </c>
      <c r="H110" s="20" t="s">
        <v>229</v>
      </c>
      <c r="I110" s="20" t="s">
        <v>229</v>
      </c>
      <c r="J110" s="20" t="s">
        <v>230</v>
      </c>
      <c r="K110" s="20" t="s">
        <v>233</v>
      </c>
      <c r="L110" s="20">
        <v>30</v>
      </c>
      <c r="M110" s="21">
        <f t="shared" si="1"/>
        <v>15000</v>
      </c>
      <c r="N110" s="21">
        <v>12000</v>
      </c>
      <c r="O110" s="21">
        <v>3000</v>
      </c>
    </row>
    <row r="111" spans="1:15" s="22" customFormat="1" ht="28.5" customHeight="1">
      <c r="A111" s="23">
        <v>104</v>
      </c>
      <c r="B111" s="39" t="s">
        <v>391</v>
      </c>
      <c r="C111" s="46" t="s">
        <v>8</v>
      </c>
      <c r="D111" s="37" t="s">
        <v>685</v>
      </c>
      <c r="E111" s="20">
        <v>470538267</v>
      </c>
      <c r="F111" s="20">
        <v>14402</v>
      </c>
      <c r="G111" s="32" t="s">
        <v>40</v>
      </c>
      <c r="H111" s="20" t="s">
        <v>165</v>
      </c>
      <c r="I111" s="20" t="s">
        <v>165</v>
      </c>
      <c r="J111" s="20" t="s">
        <v>167</v>
      </c>
      <c r="K111" s="20" t="s">
        <v>802</v>
      </c>
      <c r="L111" s="20">
        <v>4</v>
      </c>
      <c r="M111" s="21">
        <f t="shared" si="1"/>
        <v>15000</v>
      </c>
      <c r="N111" s="21">
        <v>12000</v>
      </c>
      <c r="O111" s="21">
        <v>3000</v>
      </c>
    </row>
    <row r="112" spans="1:15" s="22" customFormat="1" ht="28.5">
      <c r="A112" s="19">
        <v>105</v>
      </c>
      <c r="B112" s="39" t="s">
        <v>72</v>
      </c>
      <c r="C112" s="46" t="s">
        <v>8</v>
      </c>
      <c r="D112" s="37" t="s">
        <v>686</v>
      </c>
      <c r="E112" s="20">
        <v>715638</v>
      </c>
      <c r="F112" s="20">
        <v>4902</v>
      </c>
      <c r="G112" s="32" t="s">
        <v>40</v>
      </c>
      <c r="H112" s="20" t="s">
        <v>73</v>
      </c>
      <c r="I112" s="20" t="s">
        <v>803</v>
      </c>
      <c r="J112" s="20" t="s">
        <v>74</v>
      </c>
      <c r="K112" s="20"/>
      <c r="L112" s="20">
        <v>2</v>
      </c>
      <c r="M112" s="21">
        <f t="shared" si="1"/>
        <v>3750</v>
      </c>
      <c r="N112" s="21">
        <v>3000</v>
      </c>
      <c r="O112" s="21">
        <v>750</v>
      </c>
    </row>
    <row r="113" spans="1:15" s="29" customFormat="1" ht="28.5">
      <c r="A113" s="23">
        <v>106</v>
      </c>
      <c r="B113" s="82" t="s">
        <v>212</v>
      </c>
      <c r="C113" s="67" t="s">
        <v>8</v>
      </c>
      <c r="D113" s="27" t="s">
        <v>218</v>
      </c>
      <c r="E113" s="26">
        <v>1160651</v>
      </c>
      <c r="F113" s="26">
        <v>79856</v>
      </c>
      <c r="G113" s="34" t="s">
        <v>40</v>
      </c>
      <c r="H113" s="26" t="s">
        <v>213</v>
      </c>
      <c r="I113" s="26" t="s">
        <v>219</v>
      </c>
      <c r="J113" s="26" t="s">
        <v>214</v>
      </c>
      <c r="K113" s="26"/>
      <c r="L113" s="26">
        <v>134</v>
      </c>
      <c r="M113" s="21">
        <f t="shared" si="1"/>
        <v>5000</v>
      </c>
      <c r="N113" s="28">
        <v>4000</v>
      </c>
      <c r="O113" s="28">
        <v>1000</v>
      </c>
    </row>
    <row r="114" spans="1:15" s="22" customFormat="1" ht="28.5">
      <c r="A114" s="19">
        <v>107</v>
      </c>
      <c r="B114" s="84" t="s">
        <v>398</v>
      </c>
      <c r="C114" s="46" t="s">
        <v>8</v>
      </c>
      <c r="D114" s="36" t="s">
        <v>687</v>
      </c>
      <c r="E114" s="62">
        <v>903305</v>
      </c>
      <c r="F114" s="62">
        <v>31729</v>
      </c>
      <c r="G114" s="37" t="s">
        <v>40</v>
      </c>
      <c r="H114" s="62" t="s">
        <v>105</v>
      </c>
      <c r="I114" s="62" t="s">
        <v>105</v>
      </c>
      <c r="J114" s="62" t="s">
        <v>106</v>
      </c>
      <c r="K114" s="62" t="s">
        <v>109</v>
      </c>
      <c r="L114" s="62">
        <v>22</v>
      </c>
      <c r="M114" s="21">
        <f t="shared" si="1"/>
        <v>15000</v>
      </c>
      <c r="N114" s="21">
        <v>12000</v>
      </c>
      <c r="O114" s="21">
        <v>3000</v>
      </c>
    </row>
    <row r="115" spans="1:15" s="22" customFormat="1" ht="42.75">
      <c r="A115" s="23">
        <v>108</v>
      </c>
      <c r="B115" s="91" t="s">
        <v>440</v>
      </c>
      <c r="C115" s="92" t="s">
        <v>10</v>
      </c>
      <c r="D115" s="32" t="s">
        <v>688</v>
      </c>
      <c r="E115" s="41">
        <v>389759367</v>
      </c>
      <c r="F115" s="41">
        <v>278075</v>
      </c>
      <c r="G115" s="37" t="s">
        <v>40</v>
      </c>
      <c r="H115" s="41" t="s">
        <v>54</v>
      </c>
      <c r="I115" s="41" t="s">
        <v>54</v>
      </c>
      <c r="J115" s="41" t="s">
        <v>55</v>
      </c>
      <c r="K115" s="41" t="s">
        <v>183</v>
      </c>
      <c r="L115" s="41">
        <v>37</v>
      </c>
      <c r="M115" s="21">
        <f t="shared" si="1"/>
        <v>3750</v>
      </c>
      <c r="N115" s="21">
        <v>3000</v>
      </c>
      <c r="O115" s="21">
        <v>750</v>
      </c>
    </row>
    <row r="116" spans="1:15" s="22" customFormat="1" ht="42.75">
      <c r="A116" s="19">
        <v>109</v>
      </c>
      <c r="B116" s="39" t="s">
        <v>665</v>
      </c>
      <c r="C116" s="46" t="s">
        <v>8</v>
      </c>
      <c r="D116" s="37" t="s">
        <v>689</v>
      </c>
      <c r="E116" s="20">
        <v>559026</v>
      </c>
      <c r="F116" s="20">
        <v>106093</v>
      </c>
      <c r="G116" s="37" t="s">
        <v>40</v>
      </c>
      <c r="H116" s="20" t="s">
        <v>804</v>
      </c>
      <c r="I116" s="20" t="s">
        <v>804</v>
      </c>
      <c r="J116" s="20" t="s">
        <v>805</v>
      </c>
      <c r="K116" s="20" t="s">
        <v>806</v>
      </c>
      <c r="L116" s="20">
        <v>15</v>
      </c>
      <c r="M116" s="21">
        <f t="shared" si="1"/>
        <v>15000</v>
      </c>
      <c r="N116" s="21">
        <v>12000</v>
      </c>
      <c r="O116" s="21">
        <v>3000</v>
      </c>
    </row>
    <row r="117" spans="1:15" s="22" customFormat="1" ht="57">
      <c r="A117" s="23">
        <v>110</v>
      </c>
      <c r="B117" s="39" t="s">
        <v>456</v>
      </c>
      <c r="C117" s="46" t="s">
        <v>8</v>
      </c>
      <c r="D117" s="37" t="s">
        <v>690</v>
      </c>
      <c r="E117" s="20">
        <v>522982401</v>
      </c>
      <c r="F117" s="20">
        <v>478673</v>
      </c>
      <c r="G117" s="37" t="s">
        <v>40</v>
      </c>
      <c r="H117" s="20" t="s">
        <v>451</v>
      </c>
      <c r="I117" s="20" t="s">
        <v>451</v>
      </c>
      <c r="J117" s="20" t="s">
        <v>452</v>
      </c>
      <c r="K117" s="20" t="s">
        <v>254</v>
      </c>
      <c r="L117" s="20">
        <v>33</v>
      </c>
      <c r="M117" s="21">
        <f t="shared" si="1"/>
        <v>15000</v>
      </c>
      <c r="N117" s="21">
        <v>12000</v>
      </c>
      <c r="O117" s="21">
        <v>3000</v>
      </c>
    </row>
    <row r="118" spans="1:15" s="22" customFormat="1" ht="42.75">
      <c r="A118" s="19">
        <v>111</v>
      </c>
      <c r="B118" s="39" t="s">
        <v>666</v>
      </c>
      <c r="C118" s="46" t="s">
        <v>8</v>
      </c>
      <c r="D118" s="37" t="s">
        <v>279</v>
      </c>
      <c r="E118" s="20">
        <v>365437004</v>
      </c>
      <c r="F118" s="20">
        <v>132054</v>
      </c>
      <c r="G118" s="37" t="s">
        <v>40</v>
      </c>
      <c r="H118" s="20" t="s">
        <v>280</v>
      </c>
      <c r="I118" s="20" t="s">
        <v>281</v>
      </c>
      <c r="J118" s="20" t="s">
        <v>282</v>
      </c>
      <c r="K118" s="20"/>
      <c r="L118" s="20">
        <v>98</v>
      </c>
      <c r="M118" s="21">
        <f t="shared" si="1"/>
        <v>3125</v>
      </c>
      <c r="N118" s="21">
        <v>2500</v>
      </c>
      <c r="O118" s="21">
        <v>625</v>
      </c>
    </row>
    <row r="119" spans="1:15" s="22" customFormat="1" ht="42.75">
      <c r="A119" s="23">
        <v>112</v>
      </c>
      <c r="B119" s="39" t="s">
        <v>56</v>
      </c>
      <c r="C119" s="46" t="s">
        <v>8</v>
      </c>
      <c r="D119" s="37" t="s">
        <v>152</v>
      </c>
      <c r="E119" s="20">
        <v>273376</v>
      </c>
      <c r="F119" s="20">
        <v>105181</v>
      </c>
      <c r="G119" s="37" t="s">
        <v>40</v>
      </c>
      <c r="H119" s="20" t="s">
        <v>151</v>
      </c>
      <c r="I119" s="20" t="s">
        <v>151</v>
      </c>
      <c r="J119" s="20" t="s">
        <v>153</v>
      </c>
      <c r="K119" s="20"/>
      <c r="L119" s="20">
        <v>128</v>
      </c>
      <c r="M119" s="21">
        <f t="shared" si="1"/>
        <v>15000</v>
      </c>
      <c r="N119" s="21">
        <v>12000</v>
      </c>
      <c r="O119" s="21">
        <v>3000</v>
      </c>
    </row>
    <row r="120" spans="1:15" s="22" customFormat="1" ht="28.5">
      <c r="A120" s="19">
        <v>113</v>
      </c>
      <c r="B120" s="39" t="s">
        <v>206</v>
      </c>
      <c r="C120" s="46" t="s">
        <v>8</v>
      </c>
      <c r="D120" s="37" t="s">
        <v>207</v>
      </c>
      <c r="E120" s="20">
        <v>653334</v>
      </c>
      <c r="F120" s="20">
        <v>48353</v>
      </c>
      <c r="G120" s="37" t="s">
        <v>40</v>
      </c>
      <c r="H120" s="20" t="s">
        <v>208</v>
      </c>
      <c r="I120" s="20" t="s">
        <v>208</v>
      </c>
      <c r="J120" s="20" t="s">
        <v>209</v>
      </c>
      <c r="K120" s="20" t="s">
        <v>210</v>
      </c>
      <c r="L120" s="20" t="s">
        <v>211</v>
      </c>
      <c r="M120" s="21">
        <f t="shared" si="1"/>
        <v>15000</v>
      </c>
      <c r="N120" s="21">
        <v>12000</v>
      </c>
      <c r="O120" s="21">
        <v>3000</v>
      </c>
    </row>
    <row r="121" spans="1:15" s="22" customFormat="1" ht="47.25" customHeight="1">
      <c r="A121" s="23">
        <v>114</v>
      </c>
      <c r="B121" s="39" t="s">
        <v>122</v>
      </c>
      <c r="C121" s="46" t="s">
        <v>8</v>
      </c>
      <c r="D121" s="37" t="s">
        <v>128</v>
      </c>
      <c r="E121" s="20">
        <v>1157940</v>
      </c>
      <c r="F121" s="20">
        <v>21893</v>
      </c>
      <c r="G121" s="37" t="s">
        <v>284</v>
      </c>
      <c r="H121" s="37" t="s">
        <v>123</v>
      </c>
      <c r="I121" s="37" t="s">
        <v>124</v>
      </c>
      <c r="J121" s="37" t="s">
        <v>125</v>
      </c>
      <c r="K121" s="20"/>
      <c r="L121" s="20">
        <v>17</v>
      </c>
      <c r="M121" s="21">
        <f t="shared" si="1"/>
        <v>15000</v>
      </c>
      <c r="N121" s="21">
        <v>12000</v>
      </c>
      <c r="O121" s="21">
        <v>3000</v>
      </c>
    </row>
    <row r="122" spans="1:15" s="22" customFormat="1" ht="42.75">
      <c r="A122" s="19">
        <v>115</v>
      </c>
      <c r="B122" s="45" t="s">
        <v>76</v>
      </c>
      <c r="C122" s="94" t="s">
        <v>8</v>
      </c>
      <c r="D122" s="75" t="s">
        <v>691</v>
      </c>
      <c r="E122" s="47">
        <v>1130012</v>
      </c>
      <c r="F122" s="47">
        <v>49601</v>
      </c>
      <c r="G122" s="37" t="s">
        <v>40</v>
      </c>
      <c r="H122" s="47" t="s">
        <v>78</v>
      </c>
      <c r="I122" s="47" t="s">
        <v>83</v>
      </c>
      <c r="J122" s="47" t="s">
        <v>80</v>
      </c>
      <c r="K122" s="47"/>
      <c r="L122" s="47">
        <v>25</v>
      </c>
      <c r="M122" s="21">
        <f t="shared" si="1"/>
        <v>3750</v>
      </c>
      <c r="N122" s="63">
        <v>3000</v>
      </c>
      <c r="O122" s="63">
        <v>750</v>
      </c>
    </row>
    <row r="123" spans="1:15" s="22" customFormat="1" ht="71.25">
      <c r="A123" s="23">
        <v>116</v>
      </c>
      <c r="B123" s="91" t="s">
        <v>440</v>
      </c>
      <c r="C123" s="92" t="s">
        <v>10</v>
      </c>
      <c r="D123" s="32" t="s">
        <v>692</v>
      </c>
      <c r="E123" s="41">
        <v>389760086</v>
      </c>
      <c r="F123" s="41">
        <v>278071</v>
      </c>
      <c r="G123" s="37" t="s">
        <v>40</v>
      </c>
      <c r="H123" s="41" t="s">
        <v>221</v>
      </c>
      <c r="I123" s="41" t="s">
        <v>807</v>
      </c>
      <c r="J123" s="41" t="s">
        <v>222</v>
      </c>
      <c r="K123" s="41" t="s">
        <v>224</v>
      </c>
      <c r="L123" s="41">
        <v>47</v>
      </c>
      <c r="M123" s="21">
        <f t="shared" si="1"/>
        <v>3750</v>
      </c>
      <c r="N123" s="21">
        <v>3000</v>
      </c>
      <c r="O123" s="21">
        <v>750</v>
      </c>
    </row>
    <row r="124" spans="1:15" s="29" customFormat="1" ht="42.75">
      <c r="A124" s="19">
        <v>117</v>
      </c>
      <c r="B124" s="84" t="s">
        <v>398</v>
      </c>
      <c r="C124" s="46" t="s">
        <v>8</v>
      </c>
      <c r="D124" s="77" t="s">
        <v>693</v>
      </c>
      <c r="E124" s="20">
        <v>368245067</v>
      </c>
      <c r="F124" s="20">
        <v>263961</v>
      </c>
      <c r="G124" s="27" t="s">
        <v>40</v>
      </c>
      <c r="H124" s="20" t="s">
        <v>105</v>
      </c>
      <c r="I124" s="20" t="s">
        <v>105</v>
      </c>
      <c r="J124" s="20" t="s">
        <v>106</v>
      </c>
      <c r="K124" s="20" t="s">
        <v>808</v>
      </c>
      <c r="L124" s="20">
        <v>6</v>
      </c>
      <c r="M124" s="21">
        <f t="shared" si="1"/>
        <v>15000</v>
      </c>
      <c r="N124" s="21">
        <v>12000</v>
      </c>
      <c r="O124" s="21">
        <v>3000</v>
      </c>
    </row>
    <row r="125" spans="1:15" s="22" customFormat="1" ht="28.5">
      <c r="A125" s="23">
        <v>118</v>
      </c>
      <c r="B125" s="39" t="s">
        <v>145</v>
      </c>
      <c r="C125" s="46" t="s">
        <v>8</v>
      </c>
      <c r="D125" s="37" t="s">
        <v>694</v>
      </c>
      <c r="E125" s="20">
        <v>1139303</v>
      </c>
      <c r="F125" s="20">
        <v>70549</v>
      </c>
      <c r="G125" s="37" t="s">
        <v>40</v>
      </c>
      <c r="H125" s="20" t="s">
        <v>146</v>
      </c>
      <c r="I125" s="20" t="s">
        <v>149</v>
      </c>
      <c r="J125" s="20" t="s">
        <v>148</v>
      </c>
      <c r="K125" s="20"/>
      <c r="L125" s="20">
        <v>33</v>
      </c>
      <c r="M125" s="21">
        <f t="shared" si="1"/>
        <v>5000</v>
      </c>
      <c r="N125" s="21">
        <v>4000</v>
      </c>
      <c r="O125" s="21">
        <v>1000</v>
      </c>
    </row>
    <row r="126" spans="1:15" s="22" customFormat="1" ht="28.5">
      <c r="A126" s="19">
        <v>119</v>
      </c>
      <c r="B126" s="84" t="s">
        <v>398</v>
      </c>
      <c r="C126" s="46" t="s">
        <v>8</v>
      </c>
      <c r="D126" s="77" t="s">
        <v>695</v>
      </c>
      <c r="E126" s="64">
        <v>903297</v>
      </c>
      <c r="F126" s="64">
        <v>31717</v>
      </c>
      <c r="G126" s="37" t="s">
        <v>40</v>
      </c>
      <c r="H126" s="62" t="s">
        <v>105</v>
      </c>
      <c r="I126" s="62" t="s">
        <v>105</v>
      </c>
      <c r="J126" s="62" t="s">
        <v>106</v>
      </c>
      <c r="K126" s="64" t="s">
        <v>809</v>
      </c>
      <c r="L126" s="64">
        <v>11</v>
      </c>
      <c r="M126" s="21">
        <f t="shared" si="1"/>
        <v>15000</v>
      </c>
      <c r="N126" s="21">
        <v>12000</v>
      </c>
      <c r="O126" s="21">
        <v>3000</v>
      </c>
    </row>
    <row r="127" spans="1:15" s="22" customFormat="1" ht="57">
      <c r="A127" s="23">
        <v>120</v>
      </c>
      <c r="B127" s="91" t="s">
        <v>440</v>
      </c>
      <c r="C127" s="92" t="s">
        <v>10</v>
      </c>
      <c r="D127" s="32" t="s">
        <v>696</v>
      </c>
      <c r="E127" s="41">
        <v>389760086</v>
      </c>
      <c r="F127" s="41">
        <v>278071</v>
      </c>
      <c r="G127" s="37" t="s">
        <v>40</v>
      </c>
      <c r="H127" s="41" t="s">
        <v>119</v>
      </c>
      <c r="I127" s="41" t="s">
        <v>119</v>
      </c>
      <c r="J127" s="41" t="s">
        <v>120</v>
      </c>
      <c r="K127" s="41" t="s">
        <v>121</v>
      </c>
      <c r="L127" s="41">
        <v>96</v>
      </c>
      <c r="M127" s="21">
        <f t="shared" si="1"/>
        <v>3750</v>
      </c>
      <c r="N127" s="21">
        <v>3000</v>
      </c>
      <c r="O127" s="21">
        <v>750</v>
      </c>
    </row>
    <row r="128" spans="1:15" s="22" customFormat="1" ht="28.5">
      <c r="A128" s="19">
        <v>121</v>
      </c>
      <c r="B128" s="39" t="s">
        <v>667</v>
      </c>
      <c r="C128" s="46" t="s">
        <v>8</v>
      </c>
      <c r="D128" s="37" t="s">
        <v>257</v>
      </c>
      <c r="E128" s="20">
        <v>101495762</v>
      </c>
      <c r="F128" s="20">
        <v>66174</v>
      </c>
      <c r="G128" s="37" t="s">
        <v>40</v>
      </c>
      <c r="H128" s="20" t="s">
        <v>258</v>
      </c>
      <c r="I128" s="20" t="s">
        <v>258</v>
      </c>
      <c r="J128" s="20" t="s">
        <v>259</v>
      </c>
      <c r="K128" s="20" t="s">
        <v>260</v>
      </c>
      <c r="L128" s="20">
        <v>2</v>
      </c>
      <c r="M128" s="21">
        <f t="shared" si="1"/>
        <v>15000</v>
      </c>
      <c r="N128" s="21">
        <v>12000</v>
      </c>
      <c r="O128" s="21">
        <v>3000</v>
      </c>
    </row>
    <row r="129" spans="1:15" s="22" customFormat="1" ht="42.75">
      <c r="A129" s="23">
        <v>122</v>
      </c>
      <c r="B129" s="45" t="s">
        <v>76</v>
      </c>
      <c r="C129" s="95" t="s">
        <v>8</v>
      </c>
      <c r="D129" s="75" t="s">
        <v>82</v>
      </c>
      <c r="E129" s="48">
        <v>1129977</v>
      </c>
      <c r="F129" s="47">
        <v>80744</v>
      </c>
      <c r="G129" s="54" t="s">
        <v>40</v>
      </c>
      <c r="H129" s="47" t="s">
        <v>78</v>
      </c>
      <c r="I129" s="47" t="s">
        <v>551</v>
      </c>
      <c r="J129" s="47" t="s">
        <v>80</v>
      </c>
      <c r="K129" s="47"/>
      <c r="L129" s="47">
        <v>21</v>
      </c>
      <c r="M129" s="21">
        <f t="shared" si="1"/>
        <v>3750</v>
      </c>
      <c r="N129" s="63">
        <v>3000</v>
      </c>
      <c r="O129" s="63">
        <v>750</v>
      </c>
    </row>
    <row r="130" spans="1:15" s="29" customFormat="1" ht="45.75" customHeight="1">
      <c r="A130" s="19">
        <v>123</v>
      </c>
      <c r="B130" s="85" t="s">
        <v>424</v>
      </c>
      <c r="C130" s="67" t="s">
        <v>8</v>
      </c>
      <c r="D130" s="27" t="s">
        <v>697</v>
      </c>
      <c r="E130" s="25" t="s">
        <v>698</v>
      </c>
      <c r="F130" s="26">
        <v>56002</v>
      </c>
      <c r="G130" s="27" t="s">
        <v>40</v>
      </c>
      <c r="H130" s="26" t="s">
        <v>158</v>
      </c>
      <c r="I130" s="26" t="s">
        <v>158</v>
      </c>
      <c r="J130" s="26" t="s">
        <v>810</v>
      </c>
      <c r="K130" s="26" t="s">
        <v>811</v>
      </c>
      <c r="L130" s="26" t="s">
        <v>812</v>
      </c>
      <c r="M130" s="21">
        <f t="shared" si="1"/>
        <v>15000</v>
      </c>
      <c r="N130" s="28">
        <v>12000</v>
      </c>
      <c r="O130" s="28">
        <v>3000</v>
      </c>
    </row>
    <row r="131" spans="1:15" s="22" customFormat="1" ht="28.5">
      <c r="A131" s="23">
        <v>124</v>
      </c>
      <c r="B131" s="39" t="s">
        <v>300</v>
      </c>
      <c r="C131" s="46" t="s">
        <v>8</v>
      </c>
      <c r="D131" s="37" t="s">
        <v>304</v>
      </c>
      <c r="E131" s="20">
        <v>1140571</v>
      </c>
      <c r="F131" s="20">
        <v>43633</v>
      </c>
      <c r="G131" s="37" t="s">
        <v>58</v>
      </c>
      <c r="H131" s="20" t="s">
        <v>301</v>
      </c>
      <c r="I131" s="20" t="s">
        <v>303</v>
      </c>
      <c r="J131" s="20" t="s">
        <v>302</v>
      </c>
      <c r="K131" s="20"/>
      <c r="L131" s="20">
        <v>8</v>
      </c>
      <c r="M131" s="21">
        <f t="shared" si="1"/>
        <v>5000</v>
      </c>
      <c r="N131" s="21">
        <v>4000</v>
      </c>
      <c r="O131" s="21">
        <v>1000</v>
      </c>
    </row>
    <row r="132" spans="1:15" s="22" customFormat="1" ht="28.5">
      <c r="A132" s="19">
        <v>125</v>
      </c>
      <c r="B132" s="84" t="s">
        <v>398</v>
      </c>
      <c r="C132" s="46" t="s">
        <v>8</v>
      </c>
      <c r="D132" s="36" t="s">
        <v>699</v>
      </c>
      <c r="E132" s="62">
        <v>368246055</v>
      </c>
      <c r="F132" s="62">
        <v>263969</v>
      </c>
      <c r="G132" s="37" t="s">
        <v>58</v>
      </c>
      <c r="H132" s="62" t="s">
        <v>105</v>
      </c>
      <c r="I132" s="62" t="s">
        <v>105</v>
      </c>
      <c r="J132" s="62" t="s">
        <v>106</v>
      </c>
      <c r="K132" s="62" t="s">
        <v>399</v>
      </c>
      <c r="L132" s="62">
        <v>2</v>
      </c>
      <c r="M132" s="21">
        <f t="shared" si="1"/>
        <v>15000</v>
      </c>
      <c r="N132" s="21">
        <v>12000</v>
      </c>
      <c r="O132" s="21">
        <v>3000</v>
      </c>
    </row>
    <row r="133" spans="1:15" s="22" customFormat="1" ht="57">
      <c r="A133" s="23">
        <v>126</v>
      </c>
      <c r="B133" s="39" t="s">
        <v>668</v>
      </c>
      <c r="C133" s="46" t="s">
        <v>8</v>
      </c>
      <c r="D133" s="37" t="s">
        <v>700</v>
      </c>
      <c r="E133" s="20">
        <v>473103630</v>
      </c>
      <c r="F133" s="20">
        <v>35035</v>
      </c>
      <c r="G133" s="37" t="s">
        <v>40</v>
      </c>
      <c r="H133" s="20" t="s">
        <v>197</v>
      </c>
      <c r="I133" s="20" t="s">
        <v>197</v>
      </c>
      <c r="J133" s="20" t="s">
        <v>198</v>
      </c>
      <c r="K133" s="20" t="s">
        <v>813</v>
      </c>
      <c r="L133" s="20">
        <v>8</v>
      </c>
      <c r="M133" s="21">
        <f t="shared" si="1"/>
        <v>3750</v>
      </c>
      <c r="N133" s="21">
        <v>3000</v>
      </c>
      <c r="O133" s="21">
        <v>750</v>
      </c>
    </row>
    <row r="134" spans="1:15" s="22" customFormat="1" ht="28.5">
      <c r="A134" s="19">
        <v>127</v>
      </c>
      <c r="B134" s="83" t="s">
        <v>470</v>
      </c>
      <c r="C134" s="31" t="s">
        <v>8</v>
      </c>
      <c r="D134" s="73" t="s">
        <v>701</v>
      </c>
      <c r="E134" s="65" t="s">
        <v>702</v>
      </c>
      <c r="F134" s="31">
        <v>81344</v>
      </c>
      <c r="G134" s="37" t="s">
        <v>40</v>
      </c>
      <c r="H134" s="30" t="s">
        <v>358</v>
      </c>
      <c r="I134" s="30" t="s">
        <v>814</v>
      </c>
      <c r="J134" s="30" t="s">
        <v>359</v>
      </c>
      <c r="K134" s="30"/>
      <c r="L134" s="30">
        <v>32</v>
      </c>
      <c r="M134" s="21">
        <f t="shared" si="1"/>
        <v>5000</v>
      </c>
      <c r="N134" s="33">
        <v>4000</v>
      </c>
      <c r="O134" s="33">
        <v>1000</v>
      </c>
    </row>
    <row r="135" spans="1:15" s="22" customFormat="1" ht="42.75">
      <c r="A135" s="23">
        <v>128</v>
      </c>
      <c r="B135" s="39" t="s">
        <v>669</v>
      </c>
      <c r="C135" s="46" t="s">
        <v>8</v>
      </c>
      <c r="D135" s="37" t="s">
        <v>875</v>
      </c>
      <c r="E135" s="20">
        <v>1160823</v>
      </c>
      <c r="F135" s="20">
        <v>90125</v>
      </c>
      <c r="G135" s="37" t="s">
        <v>40</v>
      </c>
      <c r="H135" s="20" t="s">
        <v>815</v>
      </c>
      <c r="I135" s="20" t="s">
        <v>816</v>
      </c>
      <c r="J135" s="20" t="s">
        <v>817</v>
      </c>
      <c r="K135" s="20"/>
      <c r="L135" s="20">
        <v>27</v>
      </c>
      <c r="M135" s="21">
        <f t="shared" si="1"/>
        <v>5625</v>
      </c>
      <c r="N135" s="21">
        <v>4500</v>
      </c>
      <c r="O135" s="21">
        <v>1125</v>
      </c>
    </row>
    <row r="136" spans="1:15" s="22" customFormat="1" ht="42.75">
      <c r="A136" s="19">
        <v>129</v>
      </c>
      <c r="B136" s="39" t="s">
        <v>395</v>
      </c>
      <c r="C136" s="46" t="s">
        <v>8</v>
      </c>
      <c r="D136" s="37" t="s">
        <v>703</v>
      </c>
      <c r="E136" s="20">
        <v>47298389</v>
      </c>
      <c r="F136" s="20">
        <v>12389</v>
      </c>
      <c r="G136" s="37" t="s">
        <v>40</v>
      </c>
      <c r="H136" s="20" t="s">
        <v>54</v>
      </c>
      <c r="I136" s="20" t="s">
        <v>54</v>
      </c>
      <c r="J136" s="20" t="s">
        <v>55</v>
      </c>
      <c r="K136" s="20" t="s">
        <v>818</v>
      </c>
      <c r="L136" s="20">
        <v>21</v>
      </c>
      <c r="M136" s="21">
        <f t="shared" si="1"/>
        <v>15000</v>
      </c>
      <c r="N136" s="21">
        <v>12000</v>
      </c>
      <c r="O136" s="21">
        <v>3000</v>
      </c>
    </row>
    <row r="137" spans="1:15" s="22" customFormat="1" ht="28.5">
      <c r="A137" s="23">
        <v>130</v>
      </c>
      <c r="B137" s="39" t="s">
        <v>96</v>
      </c>
      <c r="C137" s="46" t="s">
        <v>8</v>
      </c>
      <c r="D137" s="37" t="s">
        <v>704</v>
      </c>
      <c r="E137" s="20">
        <v>1149490</v>
      </c>
      <c r="F137" s="20">
        <v>69428</v>
      </c>
      <c r="G137" s="37" t="s">
        <v>40</v>
      </c>
      <c r="H137" s="20" t="s">
        <v>97</v>
      </c>
      <c r="I137" s="20" t="s">
        <v>101</v>
      </c>
      <c r="J137" s="20" t="s">
        <v>98</v>
      </c>
      <c r="K137" s="20"/>
      <c r="L137" s="20">
        <v>35</v>
      </c>
      <c r="M137" s="21">
        <f t="shared" ref="M137:M200" si="2">SUM(N137:O137)</f>
        <v>3750</v>
      </c>
      <c r="N137" s="21">
        <v>3000</v>
      </c>
      <c r="O137" s="21">
        <v>750</v>
      </c>
    </row>
    <row r="138" spans="1:15" s="29" customFormat="1" ht="42.75">
      <c r="A138" s="19">
        <v>131</v>
      </c>
      <c r="B138" s="66" t="s">
        <v>424</v>
      </c>
      <c r="C138" s="96" t="s">
        <v>8</v>
      </c>
      <c r="D138" s="27" t="s">
        <v>435</v>
      </c>
      <c r="E138" s="43" t="s">
        <v>705</v>
      </c>
      <c r="F138" s="27">
        <v>26690</v>
      </c>
      <c r="G138" s="27" t="s">
        <v>40</v>
      </c>
      <c r="H138" s="27" t="s">
        <v>158</v>
      </c>
      <c r="I138" s="27" t="s">
        <v>158</v>
      </c>
      <c r="J138" s="27" t="s">
        <v>428</v>
      </c>
      <c r="K138" s="27" t="s">
        <v>819</v>
      </c>
      <c r="L138" s="27">
        <v>2</v>
      </c>
      <c r="M138" s="21">
        <f t="shared" si="2"/>
        <v>15000</v>
      </c>
      <c r="N138" s="44">
        <v>12000</v>
      </c>
      <c r="O138" s="44">
        <v>3000</v>
      </c>
    </row>
    <row r="139" spans="1:15" s="22" customFormat="1" ht="28.5">
      <c r="A139" s="23">
        <v>132</v>
      </c>
      <c r="B139" s="39" t="s">
        <v>264</v>
      </c>
      <c r="C139" s="46" t="s">
        <v>8</v>
      </c>
      <c r="D139" s="37" t="s">
        <v>706</v>
      </c>
      <c r="E139" s="20">
        <v>642187</v>
      </c>
      <c r="F139" s="20">
        <v>49988</v>
      </c>
      <c r="G139" s="37" t="s">
        <v>40</v>
      </c>
      <c r="H139" s="20" t="s">
        <v>199</v>
      </c>
      <c r="I139" s="20" t="s">
        <v>466</v>
      </c>
      <c r="J139" s="20" t="s">
        <v>200</v>
      </c>
      <c r="K139" s="20"/>
      <c r="L139" s="49">
        <v>17</v>
      </c>
      <c r="M139" s="21">
        <f t="shared" si="2"/>
        <v>15000</v>
      </c>
      <c r="N139" s="21">
        <v>12000</v>
      </c>
      <c r="O139" s="21">
        <v>3000</v>
      </c>
    </row>
    <row r="140" spans="1:15" s="22" customFormat="1">
      <c r="A140" s="19">
        <v>133</v>
      </c>
      <c r="B140" s="39" t="s">
        <v>345</v>
      </c>
      <c r="C140" s="46" t="s">
        <v>8</v>
      </c>
      <c r="D140" s="37" t="s">
        <v>347</v>
      </c>
      <c r="E140" s="41">
        <v>1161923</v>
      </c>
      <c r="F140" s="41">
        <v>43786</v>
      </c>
      <c r="G140" s="37" t="s">
        <v>40</v>
      </c>
      <c r="H140" s="41" t="s">
        <v>346</v>
      </c>
      <c r="I140" s="41" t="s">
        <v>348</v>
      </c>
      <c r="J140" s="41" t="s">
        <v>611</v>
      </c>
      <c r="K140" s="41"/>
      <c r="L140" s="41">
        <v>5</v>
      </c>
      <c r="M140" s="21">
        <f t="shared" si="2"/>
        <v>5000</v>
      </c>
      <c r="N140" s="42">
        <v>4000</v>
      </c>
      <c r="O140" s="42">
        <v>1000</v>
      </c>
    </row>
    <row r="141" spans="1:15" s="22" customFormat="1" ht="57">
      <c r="A141" s="23">
        <v>134</v>
      </c>
      <c r="B141" s="91" t="s">
        <v>440</v>
      </c>
      <c r="C141" s="92" t="s">
        <v>10</v>
      </c>
      <c r="D141" s="32" t="s">
        <v>707</v>
      </c>
      <c r="E141" s="41">
        <v>389760086</v>
      </c>
      <c r="F141" s="41">
        <v>278071</v>
      </c>
      <c r="G141" s="37" t="s">
        <v>40</v>
      </c>
      <c r="H141" s="41" t="s">
        <v>249</v>
      </c>
      <c r="I141" s="41" t="s">
        <v>249</v>
      </c>
      <c r="J141" s="41" t="s">
        <v>250</v>
      </c>
      <c r="K141" s="41" t="s">
        <v>820</v>
      </c>
      <c r="L141" s="41">
        <v>9</v>
      </c>
      <c r="M141" s="21">
        <f t="shared" si="2"/>
        <v>3750</v>
      </c>
      <c r="N141" s="21">
        <v>3000</v>
      </c>
      <c r="O141" s="21">
        <v>750</v>
      </c>
    </row>
    <row r="142" spans="1:15" s="22" customFormat="1" ht="42.75">
      <c r="A142" s="19">
        <v>135</v>
      </c>
      <c r="B142" s="39" t="s">
        <v>240</v>
      </c>
      <c r="C142" s="46" t="s">
        <v>8</v>
      </c>
      <c r="D142" s="37" t="s">
        <v>241</v>
      </c>
      <c r="E142" s="20">
        <v>1157867</v>
      </c>
      <c r="F142" s="20">
        <v>47630</v>
      </c>
      <c r="G142" s="37" t="s">
        <v>40</v>
      </c>
      <c r="H142" s="20" t="s">
        <v>158</v>
      </c>
      <c r="I142" s="20" t="s">
        <v>242</v>
      </c>
      <c r="J142" s="20" t="s">
        <v>243</v>
      </c>
      <c r="K142" s="20"/>
      <c r="L142" s="20">
        <v>19</v>
      </c>
      <c r="M142" s="21">
        <f t="shared" si="2"/>
        <v>15000</v>
      </c>
      <c r="N142" s="21">
        <v>12000</v>
      </c>
      <c r="O142" s="21">
        <v>3000</v>
      </c>
    </row>
    <row r="143" spans="1:15" s="29" customFormat="1" ht="28.5">
      <c r="A143" s="23">
        <v>136</v>
      </c>
      <c r="B143" s="82" t="s">
        <v>196</v>
      </c>
      <c r="C143" s="67" t="s">
        <v>8</v>
      </c>
      <c r="D143" s="27" t="s">
        <v>708</v>
      </c>
      <c r="E143" s="26">
        <v>816411</v>
      </c>
      <c r="F143" s="26">
        <v>27508</v>
      </c>
      <c r="G143" s="27" t="s">
        <v>40</v>
      </c>
      <c r="H143" s="26" t="s">
        <v>197</v>
      </c>
      <c r="I143" s="26" t="s">
        <v>197</v>
      </c>
      <c r="J143" s="26" t="s">
        <v>198</v>
      </c>
      <c r="K143" s="26" t="s">
        <v>821</v>
      </c>
      <c r="L143" s="26">
        <v>16</v>
      </c>
      <c r="M143" s="21">
        <f t="shared" si="2"/>
        <v>15000</v>
      </c>
      <c r="N143" s="28">
        <v>12000</v>
      </c>
      <c r="O143" s="28">
        <v>3000</v>
      </c>
    </row>
    <row r="144" spans="1:15" s="22" customFormat="1" ht="28.5">
      <c r="A144" s="19">
        <v>137</v>
      </c>
      <c r="B144" s="39" t="s">
        <v>501</v>
      </c>
      <c r="C144" s="46" t="s">
        <v>8</v>
      </c>
      <c r="D144" s="37" t="s">
        <v>709</v>
      </c>
      <c r="E144" s="40">
        <v>273330</v>
      </c>
      <c r="F144" s="20">
        <v>41790</v>
      </c>
      <c r="G144" s="37" t="s">
        <v>40</v>
      </c>
      <c r="H144" s="20" t="s">
        <v>503</v>
      </c>
      <c r="I144" s="20" t="s">
        <v>503</v>
      </c>
      <c r="J144" s="20" t="s">
        <v>504</v>
      </c>
      <c r="K144" s="20"/>
      <c r="L144" s="20">
        <v>8</v>
      </c>
      <c r="M144" s="21">
        <f t="shared" si="2"/>
        <v>15000</v>
      </c>
      <c r="N144" s="21">
        <v>12000</v>
      </c>
      <c r="O144" s="21">
        <v>3000</v>
      </c>
    </row>
    <row r="145" spans="1:15" s="22" customFormat="1">
      <c r="A145" s="23">
        <v>138</v>
      </c>
      <c r="B145" s="39" t="s">
        <v>175</v>
      </c>
      <c r="C145" s="46" t="s">
        <v>8</v>
      </c>
      <c r="D145" s="37" t="s">
        <v>176</v>
      </c>
      <c r="E145" s="20">
        <v>631798</v>
      </c>
      <c r="F145" s="20">
        <v>82573</v>
      </c>
      <c r="G145" s="37" t="s">
        <v>40</v>
      </c>
      <c r="H145" s="20" t="s">
        <v>177</v>
      </c>
      <c r="I145" s="20" t="s">
        <v>177</v>
      </c>
      <c r="J145" s="20" t="s">
        <v>178</v>
      </c>
      <c r="K145" s="20"/>
      <c r="L145" s="20" t="s">
        <v>179</v>
      </c>
      <c r="M145" s="21">
        <f t="shared" si="2"/>
        <v>5000</v>
      </c>
      <c r="N145" s="21">
        <v>4000</v>
      </c>
      <c r="O145" s="21">
        <v>1000</v>
      </c>
    </row>
    <row r="146" spans="1:15" s="22" customFormat="1" ht="28.5">
      <c r="A146" s="19">
        <v>139</v>
      </c>
      <c r="B146" s="39" t="s">
        <v>275</v>
      </c>
      <c r="C146" s="46" t="s">
        <v>8</v>
      </c>
      <c r="D146" s="37" t="s">
        <v>276</v>
      </c>
      <c r="E146" s="20">
        <v>204530</v>
      </c>
      <c r="F146" s="20">
        <v>14082</v>
      </c>
      <c r="G146" s="37" t="s">
        <v>40</v>
      </c>
      <c r="H146" s="20" t="s">
        <v>161</v>
      </c>
      <c r="I146" s="20" t="s">
        <v>161</v>
      </c>
      <c r="J146" s="20" t="s">
        <v>162</v>
      </c>
      <c r="K146" s="20" t="s">
        <v>277</v>
      </c>
      <c r="L146" s="20">
        <v>4</v>
      </c>
      <c r="M146" s="21">
        <f t="shared" si="2"/>
        <v>15000</v>
      </c>
      <c r="N146" s="21">
        <v>12000</v>
      </c>
      <c r="O146" s="21">
        <v>3000</v>
      </c>
    </row>
    <row r="147" spans="1:15" s="22" customFormat="1" ht="42.75">
      <c r="A147" s="23">
        <v>140</v>
      </c>
      <c r="B147" s="39" t="s">
        <v>168</v>
      </c>
      <c r="C147" s="46" t="s">
        <v>8</v>
      </c>
      <c r="D147" s="37" t="s">
        <v>710</v>
      </c>
      <c r="E147" s="20">
        <v>1103015</v>
      </c>
      <c r="F147" s="20">
        <v>39621</v>
      </c>
      <c r="G147" s="37" t="s">
        <v>40</v>
      </c>
      <c r="H147" s="20" t="s">
        <v>54</v>
      </c>
      <c r="I147" s="20" t="s">
        <v>564</v>
      </c>
      <c r="J147" s="20" t="s">
        <v>55</v>
      </c>
      <c r="K147" s="20"/>
      <c r="L147" s="20">
        <v>103</v>
      </c>
      <c r="M147" s="21">
        <f t="shared" si="2"/>
        <v>5000</v>
      </c>
      <c r="N147" s="21">
        <v>4000</v>
      </c>
      <c r="O147" s="21">
        <v>1000</v>
      </c>
    </row>
    <row r="148" spans="1:15" s="22" customFormat="1" ht="28.5">
      <c r="A148" s="19">
        <v>141</v>
      </c>
      <c r="B148" s="93" t="s">
        <v>670</v>
      </c>
      <c r="C148" s="46" t="s">
        <v>8</v>
      </c>
      <c r="D148" s="37" t="s">
        <v>711</v>
      </c>
      <c r="E148" s="20">
        <v>756548</v>
      </c>
      <c r="F148" s="20">
        <v>49690</v>
      </c>
      <c r="G148" s="37" t="s">
        <v>40</v>
      </c>
      <c r="H148" s="20" t="s">
        <v>822</v>
      </c>
      <c r="I148" s="20" t="s">
        <v>823</v>
      </c>
      <c r="J148" s="20" t="s">
        <v>442</v>
      </c>
      <c r="K148" s="20"/>
      <c r="L148" s="20">
        <v>2</v>
      </c>
      <c r="M148" s="21">
        <f t="shared" si="2"/>
        <v>15000</v>
      </c>
      <c r="N148" s="21">
        <v>12000</v>
      </c>
      <c r="O148" s="21">
        <v>3000</v>
      </c>
    </row>
    <row r="149" spans="1:15" s="22" customFormat="1" ht="45" customHeight="1">
      <c r="A149" s="23">
        <v>142</v>
      </c>
      <c r="B149" s="39" t="s">
        <v>449</v>
      </c>
      <c r="C149" s="46" t="s">
        <v>8</v>
      </c>
      <c r="D149" s="37" t="s">
        <v>712</v>
      </c>
      <c r="E149" s="20">
        <v>592147954</v>
      </c>
      <c r="F149" s="20">
        <v>14797</v>
      </c>
      <c r="G149" s="37" t="s">
        <v>40</v>
      </c>
      <c r="H149" s="20" t="s">
        <v>111</v>
      </c>
      <c r="I149" s="20" t="s">
        <v>111</v>
      </c>
      <c r="J149" s="20" t="s">
        <v>112</v>
      </c>
      <c r="K149" s="20" t="s">
        <v>450</v>
      </c>
      <c r="L149" s="20">
        <v>5</v>
      </c>
      <c r="M149" s="21">
        <f t="shared" si="2"/>
        <v>15000</v>
      </c>
      <c r="N149" s="21">
        <v>12000</v>
      </c>
      <c r="O149" s="21">
        <v>3000</v>
      </c>
    </row>
    <row r="150" spans="1:15" s="22" customFormat="1" ht="42.75">
      <c r="A150" s="19">
        <v>143</v>
      </c>
      <c r="B150" s="39" t="s">
        <v>275</v>
      </c>
      <c r="C150" s="46" t="s">
        <v>8</v>
      </c>
      <c r="D150" s="37" t="s">
        <v>278</v>
      </c>
      <c r="E150" s="20">
        <v>197770</v>
      </c>
      <c r="F150" s="20">
        <v>107660</v>
      </c>
      <c r="G150" s="37" t="s">
        <v>40</v>
      </c>
      <c r="H150" s="20" t="s">
        <v>161</v>
      </c>
      <c r="I150" s="20" t="s">
        <v>161</v>
      </c>
      <c r="J150" s="20" t="s">
        <v>162</v>
      </c>
      <c r="K150" s="20" t="s">
        <v>824</v>
      </c>
      <c r="L150" s="20">
        <v>54</v>
      </c>
      <c r="M150" s="21">
        <f t="shared" si="2"/>
        <v>15000</v>
      </c>
      <c r="N150" s="21">
        <v>12000</v>
      </c>
      <c r="O150" s="21">
        <v>3000</v>
      </c>
    </row>
    <row r="151" spans="1:15" s="22" customFormat="1" ht="28.5">
      <c r="A151" s="23">
        <v>144</v>
      </c>
      <c r="B151" s="39" t="s">
        <v>663</v>
      </c>
      <c r="C151" s="46" t="s">
        <v>8</v>
      </c>
      <c r="D151" s="37" t="s">
        <v>713</v>
      </c>
      <c r="E151" s="20">
        <v>684926</v>
      </c>
      <c r="F151" s="20">
        <v>29539</v>
      </c>
      <c r="G151" s="37" t="s">
        <v>40</v>
      </c>
      <c r="H151" s="20" t="s">
        <v>796</v>
      </c>
      <c r="I151" s="20" t="s">
        <v>796</v>
      </c>
      <c r="J151" s="20" t="s">
        <v>798</v>
      </c>
      <c r="K151" s="20" t="s">
        <v>825</v>
      </c>
      <c r="L151" s="20">
        <v>4</v>
      </c>
      <c r="M151" s="21">
        <f t="shared" si="2"/>
        <v>15000</v>
      </c>
      <c r="N151" s="21">
        <v>12000</v>
      </c>
      <c r="O151" s="21">
        <v>3000</v>
      </c>
    </row>
    <row r="152" spans="1:15" s="22" customFormat="1" ht="42.75">
      <c r="A152" s="19">
        <v>145</v>
      </c>
      <c r="B152" s="39" t="s">
        <v>220</v>
      </c>
      <c r="C152" s="46" t="s">
        <v>8</v>
      </c>
      <c r="D152" s="37" t="s">
        <v>714</v>
      </c>
      <c r="E152" s="20">
        <v>367394820</v>
      </c>
      <c r="F152" s="20">
        <v>133525</v>
      </c>
      <c r="G152" s="37" t="s">
        <v>40</v>
      </c>
      <c r="H152" s="20" t="s">
        <v>221</v>
      </c>
      <c r="I152" s="20" t="s">
        <v>221</v>
      </c>
      <c r="J152" s="20" t="s">
        <v>222</v>
      </c>
      <c r="K152" s="20" t="s">
        <v>224</v>
      </c>
      <c r="L152" s="40" t="s">
        <v>225</v>
      </c>
      <c r="M152" s="21">
        <f t="shared" si="2"/>
        <v>15000</v>
      </c>
      <c r="N152" s="21">
        <v>12000</v>
      </c>
      <c r="O152" s="21">
        <v>3000</v>
      </c>
    </row>
    <row r="153" spans="1:15" s="22" customFormat="1" ht="28.5">
      <c r="A153" s="23">
        <v>146</v>
      </c>
      <c r="B153" s="39" t="s">
        <v>286</v>
      </c>
      <c r="C153" s="46" t="s">
        <v>8</v>
      </c>
      <c r="D153" s="37" t="s">
        <v>715</v>
      </c>
      <c r="E153" s="20">
        <v>1161076</v>
      </c>
      <c r="F153" s="20">
        <v>28119</v>
      </c>
      <c r="G153" s="37" t="s">
        <v>40</v>
      </c>
      <c r="H153" s="20" t="s">
        <v>287</v>
      </c>
      <c r="I153" s="20" t="s">
        <v>287</v>
      </c>
      <c r="J153" s="20" t="s">
        <v>289</v>
      </c>
      <c r="K153" s="20" t="s">
        <v>291</v>
      </c>
      <c r="L153" s="20">
        <v>9</v>
      </c>
      <c r="M153" s="21">
        <f t="shared" si="2"/>
        <v>15000</v>
      </c>
      <c r="N153" s="21">
        <v>12000</v>
      </c>
      <c r="O153" s="21">
        <v>3000</v>
      </c>
    </row>
    <row r="154" spans="1:15" s="22" customFormat="1" ht="28.5">
      <c r="A154" s="19">
        <v>147</v>
      </c>
      <c r="B154" s="39" t="s">
        <v>275</v>
      </c>
      <c r="C154" s="46" t="s">
        <v>8</v>
      </c>
      <c r="D154" s="37" t="s">
        <v>716</v>
      </c>
      <c r="E154" s="20">
        <v>191810</v>
      </c>
      <c r="F154" s="20">
        <v>15551</v>
      </c>
      <c r="G154" s="37" t="s">
        <v>40</v>
      </c>
      <c r="H154" s="20" t="s">
        <v>161</v>
      </c>
      <c r="I154" s="20" t="s">
        <v>161</v>
      </c>
      <c r="J154" s="20" t="s">
        <v>162</v>
      </c>
      <c r="K154" s="20" t="s">
        <v>826</v>
      </c>
      <c r="L154" s="20">
        <v>12</v>
      </c>
      <c r="M154" s="21">
        <f t="shared" si="2"/>
        <v>15000</v>
      </c>
      <c r="N154" s="21">
        <v>12000</v>
      </c>
      <c r="O154" s="21">
        <v>3000</v>
      </c>
    </row>
    <row r="155" spans="1:15" s="29" customFormat="1" ht="42.75">
      <c r="A155" s="23">
        <v>148</v>
      </c>
      <c r="B155" s="68" t="s">
        <v>440</v>
      </c>
      <c r="C155" s="97" t="s">
        <v>10</v>
      </c>
      <c r="D155" s="34" t="s">
        <v>717</v>
      </c>
      <c r="E155" s="24">
        <v>389758959</v>
      </c>
      <c r="F155" s="24">
        <v>278073</v>
      </c>
      <c r="G155" s="27" t="s">
        <v>40</v>
      </c>
      <c r="H155" s="24" t="s">
        <v>229</v>
      </c>
      <c r="I155" s="24" t="s">
        <v>229</v>
      </c>
      <c r="J155" s="24" t="s">
        <v>230</v>
      </c>
      <c r="K155" s="24" t="s">
        <v>231</v>
      </c>
      <c r="L155" s="24" t="s">
        <v>827</v>
      </c>
      <c r="M155" s="21">
        <f t="shared" si="2"/>
        <v>3750</v>
      </c>
      <c r="N155" s="28">
        <v>3000</v>
      </c>
      <c r="O155" s="28">
        <v>750</v>
      </c>
    </row>
    <row r="156" spans="1:15" s="22" customFormat="1" ht="42.75">
      <c r="A156" s="19">
        <v>149</v>
      </c>
      <c r="B156" s="39" t="s">
        <v>351</v>
      </c>
      <c r="C156" s="46" t="s">
        <v>8</v>
      </c>
      <c r="D156" s="37" t="s">
        <v>718</v>
      </c>
      <c r="E156" s="20">
        <v>731658251</v>
      </c>
      <c r="F156" s="20">
        <v>29665</v>
      </c>
      <c r="G156" s="37" t="s">
        <v>40</v>
      </c>
      <c r="H156" s="20" t="s">
        <v>199</v>
      </c>
      <c r="I156" s="20" t="s">
        <v>199</v>
      </c>
      <c r="J156" s="20" t="s">
        <v>200</v>
      </c>
      <c r="K156" s="20" t="s">
        <v>95</v>
      </c>
      <c r="L156" s="20">
        <v>61</v>
      </c>
      <c r="M156" s="21">
        <f t="shared" si="2"/>
        <v>15000</v>
      </c>
      <c r="N156" s="21">
        <v>12000</v>
      </c>
      <c r="O156" s="21">
        <v>3000</v>
      </c>
    </row>
    <row r="157" spans="1:15" s="22" customFormat="1" ht="28.5">
      <c r="A157" s="23">
        <v>150</v>
      </c>
      <c r="B157" s="39" t="s">
        <v>145</v>
      </c>
      <c r="C157" s="46" t="s">
        <v>8</v>
      </c>
      <c r="D157" s="37" t="s">
        <v>719</v>
      </c>
      <c r="E157" s="20">
        <v>1139310</v>
      </c>
      <c r="F157" s="20">
        <v>70506</v>
      </c>
      <c r="G157" s="37" t="s">
        <v>40</v>
      </c>
      <c r="H157" s="20" t="s">
        <v>146</v>
      </c>
      <c r="I157" s="20" t="s">
        <v>147</v>
      </c>
      <c r="J157" s="20" t="s">
        <v>148</v>
      </c>
      <c r="K157" s="20"/>
      <c r="L157" s="20">
        <v>48</v>
      </c>
      <c r="M157" s="21">
        <f t="shared" si="2"/>
        <v>5000</v>
      </c>
      <c r="N157" s="21">
        <v>4000</v>
      </c>
      <c r="O157" s="21">
        <v>1000</v>
      </c>
    </row>
    <row r="158" spans="1:15" s="22" customFormat="1" ht="42.75">
      <c r="A158" s="19">
        <v>151</v>
      </c>
      <c r="B158" s="45" t="s">
        <v>76</v>
      </c>
      <c r="C158" s="95" t="s">
        <v>8</v>
      </c>
      <c r="D158" s="75" t="s">
        <v>77</v>
      </c>
      <c r="E158" s="51">
        <v>1130035</v>
      </c>
      <c r="F158" s="51">
        <v>50437</v>
      </c>
      <c r="G158" s="37" t="s">
        <v>40</v>
      </c>
      <c r="H158" s="47" t="s">
        <v>78</v>
      </c>
      <c r="I158" s="51" t="s">
        <v>79</v>
      </c>
      <c r="J158" s="51" t="s">
        <v>80</v>
      </c>
      <c r="K158" s="51"/>
      <c r="L158" s="51" t="s">
        <v>81</v>
      </c>
      <c r="M158" s="21">
        <f t="shared" si="2"/>
        <v>3750</v>
      </c>
      <c r="N158" s="63">
        <v>3000</v>
      </c>
      <c r="O158" s="63">
        <v>750</v>
      </c>
    </row>
    <row r="159" spans="1:15" s="29" customFormat="1" ht="28.5">
      <c r="A159" s="23">
        <v>152</v>
      </c>
      <c r="B159" s="66" t="s">
        <v>424</v>
      </c>
      <c r="C159" s="67" t="s">
        <v>8</v>
      </c>
      <c r="D159" s="27" t="s">
        <v>436</v>
      </c>
      <c r="E159" s="25" t="s">
        <v>720</v>
      </c>
      <c r="F159" s="26">
        <v>26268</v>
      </c>
      <c r="G159" s="27" t="s">
        <v>40</v>
      </c>
      <c r="H159" s="27" t="s">
        <v>158</v>
      </c>
      <c r="I159" s="27" t="s">
        <v>158</v>
      </c>
      <c r="J159" s="26" t="s">
        <v>429</v>
      </c>
      <c r="K159" s="26" t="s">
        <v>430</v>
      </c>
      <c r="L159" s="25" t="s">
        <v>431</v>
      </c>
      <c r="M159" s="21">
        <f t="shared" si="2"/>
        <v>15000</v>
      </c>
      <c r="N159" s="28">
        <v>12000</v>
      </c>
      <c r="O159" s="28">
        <v>3000</v>
      </c>
    </row>
    <row r="160" spans="1:15" s="29" customFormat="1" ht="42.75">
      <c r="A160" s="19">
        <v>153</v>
      </c>
      <c r="B160" s="66" t="s">
        <v>424</v>
      </c>
      <c r="C160" s="67" t="s">
        <v>8</v>
      </c>
      <c r="D160" s="27" t="s">
        <v>721</v>
      </c>
      <c r="E160" s="25" t="s">
        <v>722</v>
      </c>
      <c r="F160" s="26">
        <v>25627</v>
      </c>
      <c r="G160" s="27" t="s">
        <v>40</v>
      </c>
      <c r="H160" s="27" t="s">
        <v>158</v>
      </c>
      <c r="I160" s="27" t="s">
        <v>158</v>
      </c>
      <c r="J160" s="26" t="s">
        <v>828</v>
      </c>
      <c r="K160" s="26" t="s">
        <v>829</v>
      </c>
      <c r="L160" s="26">
        <v>17</v>
      </c>
      <c r="M160" s="21">
        <f t="shared" si="2"/>
        <v>15000</v>
      </c>
      <c r="N160" s="28">
        <v>12000</v>
      </c>
      <c r="O160" s="28">
        <v>3000</v>
      </c>
    </row>
    <row r="161" spans="1:15" s="22" customFormat="1" ht="28.5">
      <c r="A161" s="23">
        <v>154</v>
      </c>
      <c r="B161" s="39" t="s">
        <v>382</v>
      </c>
      <c r="C161" s="46" t="s">
        <v>8</v>
      </c>
      <c r="D161" s="37" t="s">
        <v>723</v>
      </c>
      <c r="E161" s="20">
        <v>273940</v>
      </c>
      <c r="F161" s="20">
        <v>48570</v>
      </c>
      <c r="G161" s="37" t="s">
        <v>40</v>
      </c>
      <c r="H161" s="20" t="s">
        <v>280</v>
      </c>
      <c r="I161" s="20" t="s">
        <v>280</v>
      </c>
      <c r="J161" s="20" t="s">
        <v>282</v>
      </c>
      <c r="K161" s="20" t="s">
        <v>418</v>
      </c>
      <c r="L161" s="20">
        <v>105</v>
      </c>
      <c r="M161" s="21">
        <f t="shared" si="2"/>
        <v>15000</v>
      </c>
      <c r="N161" s="21">
        <v>12000</v>
      </c>
      <c r="O161" s="21">
        <v>3000</v>
      </c>
    </row>
    <row r="162" spans="1:15" s="22" customFormat="1" ht="28.5">
      <c r="A162" s="19">
        <v>155</v>
      </c>
      <c r="B162" s="39" t="s">
        <v>671</v>
      </c>
      <c r="C162" s="46" t="s">
        <v>8</v>
      </c>
      <c r="D162" s="37" t="s">
        <v>724</v>
      </c>
      <c r="E162" s="20">
        <v>258282</v>
      </c>
      <c r="F162" s="20">
        <v>7912</v>
      </c>
      <c r="G162" s="37" t="s">
        <v>40</v>
      </c>
      <c r="H162" s="20" t="s">
        <v>203</v>
      </c>
      <c r="I162" s="20" t="s">
        <v>203</v>
      </c>
      <c r="J162" s="20" t="s">
        <v>205</v>
      </c>
      <c r="K162" s="20" t="s">
        <v>469</v>
      </c>
      <c r="L162" s="20">
        <v>30</v>
      </c>
      <c r="M162" s="21">
        <f t="shared" si="2"/>
        <v>15000</v>
      </c>
      <c r="N162" s="21">
        <v>12000</v>
      </c>
      <c r="O162" s="21">
        <v>3000</v>
      </c>
    </row>
    <row r="163" spans="1:15" s="22" customFormat="1" ht="42.75">
      <c r="A163" s="23">
        <v>156</v>
      </c>
      <c r="B163" s="39" t="s">
        <v>664</v>
      </c>
      <c r="C163" s="46" t="s">
        <v>8</v>
      </c>
      <c r="D163" s="37" t="s">
        <v>404</v>
      </c>
      <c r="E163" s="20">
        <v>245196</v>
      </c>
      <c r="F163" s="20">
        <v>25382</v>
      </c>
      <c r="G163" s="37" t="s">
        <v>40</v>
      </c>
      <c r="H163" s="20" t="s">
        <v>221</v>
      </c>
      <c r="I163" s="20" t="s">
        <v>221</v>
      </c>
      <c r="J163" s="20" t="s">
        <v>222</v>
      </c>
      <c r="K163" s="20" t="s">
        <v>223</v>
      </c>
      <c r="L163" s="20">
        <v>10</v>
      </c>
      <c r="M163" s="21">
        <f t="shared" si="2"/>
        <v>15000</v>
      </c>
      <c r="N163" s="21">
        <v>12000</v>
      </c>
      <c r="O163" s="21">
        <v>3000</v>
      </c>
    </row>
    <row r="164" spans="1:15" s="29" customFormat="1" ht="42.75">
      <c r="A164" s="19">
        <v>157</v>
      </c>
      <c r="B164" s="68" t="s">
        <v>440</v>
      </c>
      <c r="C164" s="97" t="s">
        <v>10</v>
      </c>
      <c r="D164" s="34" t="s">
        <v>725</v>
      </c>
      <c r="E164" s="24">
        <v>389758959</v>
      </c>
      <c r="F164" s="24">
        <v>278073</v>
      </c>
      <c r="G164" s="27" t="s">
        <v>40</v>
      </c>
      <c r="H164" s="24" t="s">
        <v>297</v>
      </c>
      <c r="I164" s="24" t="s">
        <v>297</v>
      </c>
      <c r="J164" s="24" t="s">
        <v>298</v>
      </c>
      <c r="K164" s="24" t="s">
        <v>299</v>
      </c>
      <c r="L164" s="24">
        <v>5</v>
      </c>
      <c r="M164" s="21">
        <f t="shared" si="2"/>
        <v>3750</v>
      </c>
      <c r="N164" s="28">
        <v>3000</v>
      </c>
      <c r="O164" s="28">
        <v>750</v>
      </c>
    </row>
    <row r="165" spans="1:15" s="22" customFormat="1" ht="42.75">
      <c r="A165" s="23">
        <v>158</v>
      </c>
      <c r="B165" s="39" t="s">
        <v>235</v>
      </c>
      <c r="C165" s="46" t="s">
        <v>8</v>
      </c>
      <c r="D165" s="37" t="s">
        <v>726</v>
      </c>
      <c r="E165" s="20">
        <v>590730626</v>
      </c>
      <c r="F165" s="20">
        <v>60943</v>
      </c>
      <c r="G165" s="37" t="s">
        <v>40</v>
      </c>
      <c r="H165" s="20" t="s">
        <v>236</v>
      </c>
      <c r="I165" s="20" t="s">
        <v>236</v>
      </c>
      <c r="J165" s="20" t="s">
        <v>237</v>
      </c>
      <c r="K165" s="20" t="s">
        <v>57</v>
      </c>
      <c r="L165" s="20">
        <v>3</v>
      </c>
      <c r="M165" s="21">
        <f t="shared" si="2"/>
        <v>5000</v>
      </c>
      <c r="N165" s="21">
        <v>4000</v>
      </c>
      <c r="O165" s="21">
        <v>1000</v>
      </c>
    </row>
    <row r="166" spans="1:15" s="22" customFormat="1" ht="42.75">
      <c r="A166" s="19">
        <v>159</v>
      </c>
      <c r="B166" s="39" t="s">
        <v>375</v>
      </c>
      <c r="C166" s="46" t="s">
        <v>8</v>
      </c>
      <c r="D166" s="37" t="s">
        <v>378</v>
      </c>
      <c r="E166" s="20">
        <v>273353</v>
      </c>
      <c r="F166" s="20">
        <v>88231</v>
      </c>
      <c r="G166" s="37" t="s">
        <v>40</v>
      </c>
      <c r="H166" s="20" t="s">
        <v>376</v>
      </c>
      <c r="I166" s="20" t="s">
        <v>376</v>
      </c>
      <c r="J166" s="20" t="s">
        <v>377</v>
      </c>
      <c r="K166" s="20" t="s">
        <v>57</v>
      </c>
      <c r="L166" s="20">
        <v>4</v>
      </c>
      <c r="M166" s="21">
        <f t="shared" si="2"/>
        <v>15000</v>
      </c>
      <c r="N166" s="21">
        <v>12000</v>
      </c>
      <c r="O166" s="21">
        <v>3000</v>
      </c>
    </row>
    <row r="167" spans="1:15" s="29" customFormat="1" ht="42.75">
      <c r="A167" s="23">
        <v>160</v>
      </c>
      <c r="B167" s="68" t="s">
        <v>440</v>
      </c>
      <c r="C167" s="97" t="s">
        <v>10</v>
      </c>
      <c r="D167" s="34" t="s">
        <v>727</v>
      </c>
      <c r="E167" s="24">
        <v>389757799</v>
      </c>
      <c r="F167" s="24">
        <v>278072</v>
      </c>
      <c r="G167" s="27" t="s">
        <v>40</v>
      </c>
      <c r="H167" s="24" t="s">
        <v>199</v>
      </c>
      <c r="I167" s="24" t="s">
        <v>199</v>
      </c>
      <c r="J167" s="24" t="s">
        <v>200</v>
      </c>
      <c r="K167" s="24" t="s">
        <v>830</v>
      </c>
      <c r="L167" s="24" t="s">
        <v>81</v>
      </c>
      <c r="M167" s="21">
        <f t="shared" si="2"/>
        <v>3750</v>
      </c>
      <c r="N167" s="28">
        <v>3000</v>
      </c>
      <c r="O167" s="28">
        <v>750</v>
      </c>
    </row>
    <row r="168" spans="1:15" s="22" customFormat="1" ht="28.5">
      <c r="A168" s="19">
        <v>161</v>
      </c>
      <c r="B168" s="39" t="s">
        <v>672</v>
      </c>
      <c r="C168" s="46" t="s">
        <v>8</v>
      </c>
      <c r="D168" s="37" t="s">
        <v>728</v>
      </c>
      <c r="E168" s="20">
        <v>1229584</v>
      </c>
      <c r="F168" s="20">
        <v>17515</v>
      </c>
      <c r="G168" s="37" t="s">
        <v>40</v>
      </c>
      <c r="H168" s="20" t="s">
        <v>342</v>
      </c>
      <c r="I168" s="20" t="s">
        <v>831</v>
      </c>
      <c r="J168" s="20" t="s">
        <v>344</v>
      </c>
      <c r="K168" s="20"/>
      <c r="L168" s="20">
        <v>47</v>
      </c>
      <c r="M168" s="21">
        <f t="shared" si="2"/>
        <v>3750</v>
      </c>
      <c r="N168" s="21">
        <v>3000</v>
      </c>
      <c r="O168" s="21">
        <v>750</v>
      </c>
    </row>
    <row r="169" spans="1:15" s="22" customFormat="1" ht="28.5">
      <c r="A169" s="23">
        <v>162</v>
      </c>
      <c r="B169" s="39" t="s">
        <v>163</v>
      </c>
      <c r="C169" s="46" t="s">
        <v>8</v>
      </c>
      <c r="D169" s="37" t="s">
        <v>729</v>
      </c>
      <c r="E169" s="20">
        <v>1113730</v>
      </c>
      <c r="F169" s="20">
        <v>27355</v>
      </c>
      <c r="G169" s="37" t="s">
        <v>40</v>
      </c>
      <c r="H169" s="20" t="s">
        <v>165</v>
      </c>
      <c r="I169" s="20" t="s">
        <v>558</v>
      </c>
      <c r="J169" s="20" t="s">
        <v>167</v>
      </c>
      <c r="K169" s="20" t="s">
        <v>396</v>
      </c>
      <c r="L169" s="20">
        <v>42</v>
      </c>
      <c r="M169" s="21">
        <f t="shared" si="2"/>
        <v>15000</v>
      </c>
      <c r="N169" s="21">
        <v>12000</v>
      </c>
      <c r="O169" s="21">
        <v>3000</v>
      </c>
    </row>
    <row r="170" spans="1:15" s="29" customFormat="1" ht="28.5">
      <c r="A170" s="19">
        <v>163</v>
      </c>
      <c r="B170" s="82" t="s">
        <v>212</v>
      </c>
      <c r="C170" s="67" t="s">
        <v>8</v>
      </c>
      <c r="D170" s="27" t="s">
        <v>730</v>
      </c>
      <c r="E170" s="26">
        <v>1160674</v>
      </c>
      <c r="F170" s="26">
        <v>86391</v>
      </c>
      <c r="G170" s="27" t="s">
        <v>40</v>
      </c>
      <c r="H170" s="26" t="s">
        <v>213</v>
      </c>
      <c r="I170" s="26" t="s">
        <v>832</v>
      </c>
      <c r="J170" s="26" t="s">
        <v>214</v>
      </c>
      <c r="K170" s="26"/>
      <c r="L170" s="26">
        <v>70</v>
      </c>
      <c r="M170" s="21">
        <f t="shared" si="2"/>
        <v>5000</v>
      </c>
      <c r="N170" s="28">
        <v>4000</v>
      </c>
      <c r="O170" s="28">
        <v>1000</v>
      </c>
    </row>
    <row r="171" spans="1:15" s="22" customFormat="1" ht="28.5">
      <c r="A171" s="23">
        <v>164</v>
      </c>
      <c r="B171" s="39" t="s">
        <v>370</v>
      </c>
      <c r="C171" s="46" t="s">
        <v>8</v>
      </c>
      <c r="D171" s="37" t="s">
        <v>371</v>
      </c>
      <c r="E171" s="20">
        <v>681023</v>
      </c>
      <c r="F171" s="20">
        <v>48118</v>
      </c>
      <c r="G171" s="37" t="s">
        <v>40</v>
      </c>
      <c r="H171" s="20" t="s">
        <v>372</v>
      </c>
      <c r="I171" s="20" t="s">
        <v>372</v>
      </c>
      <c r="J171" s="20" t="s">
        <v>373</v>
      </c>
      <c r="K171" s="20"/>
      <c r="L171" s="20" t="s">
        <v>374</v>
      </c>
      <c r="M171" s="21">
        <f t="shared" si="2"/>
        <v>15000</v>
      </c>
      <c r="N171" s="21">
        <v>12000</v>
      </c>
      <c r="O171" s="21">
        <v>3000</v>
      </c>
    </row>
    <row r="172" spans="1:15" s="29" customFormat="1" ht="32.25" customHeight="1">
      <c r="A172" s="19">
        <v>165</v>
      </c>
      <c r="B172" s="66" t="s">
        <v>424</v>
      </c>
      <c r="C172" s="67" t="s">
        <v>8</v>
      </c>
      <c r="D172" s="27" t="s">
        <v>731</v>
      </c>
      <c r="E172" s="25" t="s">
        <v>732</v>
      </c>
      <c r="F172" s="26">
        <v>26685</v>
      </c>
      <c r="G172" s="27" t="s">
        <v>40</v>
      </c>
      <c r="H172" s="27" t="s">
        <v>158</v>
      </c>
      <c r="I172" s="27" t="s">
        <v>158</v>
      </c>
      <c r="J172" s="26" t="s">
        <v>833</v>
      </c>
      <c r="K172" s="26" t="s">
        <v>834</v>
      </c>
      <c r="L172" s="26">
        <v>19</v>
      </c>
      <c r="M172" s="21">
        <f t="shared" si="2"/>
        <v>15000</v>
      </c>
      <c r="N172" s="28">
        <v>12000</v>
      </c>
      <c r="O172" s="28">
        <v>3000</v>
      </c>
    </row>
    <row r="173" spans="1:15" s="22" customFormat="1">
      <c r="A173" s="23">
        <v>166</v>
      </c>
      <c r="B173" s="39" t="s">
        <v>334</v>
      </c>
      <c r="C173" s="46" t="s">
        <v>8</v>
      </c>
      <c r="D173" s="37" t="s">
        <v>338</v>
      </c>
      <c r="E173" s="20">
        <v>1171270</v>
      </c>
      <c r="F173" s="20">
        <v>80216</v>
      </c>
      <c r="G173" s="37" t="s">
        <v>40</v>
      </c>
      <c r="H173" s="20" t="s">
        <v>335</v>
      </c>
      <c r="I173" s="20" t="s">
        <v>337</v>
      </c>
      <c r="J173" s="20" t="s">
        <v>336</v>
      </c>
      <c r="K173" s="20"/>
      <c r="L173" s="20">
        <v>112</v>
      </c>
      <c r="M173" s="21">
        <f t="shared" si="2"/>
        <v>5000</v>
      </c>
      <c r="N173" s="21">
        <v>4000</v>
      </c>
      <c r="O173" s="21">
        <v>1000</v>
      </c>
    </row>
    <row r="174" spans="1:15" s="29" customFormat="1" ht="42.75">
      <c r="A174" s="19">
        <v>167</v>
      </c>
      <c r="B174" s="88" t="s">
        <v>616</v>
      </c>
      <c r="C174" s="97" t="s">
        <v>8</v>
      </c>
      <c r="D174" s="34" t="s">
        <v>733</v>
      </c>
      <c r="E174" s="24">
        <v>368028393</v>
      </c>
      <c r="F174" s="24">
        <v>262520</v>
      </c>
      <c r="G174" s="27" t="s">
        <v>40</v>
      </c>
      <c r="H174" s="24" t="s">
        <v>297</v>
      </c>
      <c r="I174" s="24" t="s">
        <v>297</v>
      </c>
      <c r="J174" s="24" t="s">
        <v>298</v>
      </c>
      <c r="K174" s="24" t="s">
        <v>835</v>
      </c>
      <c r="L174" s="24">
        <v>4</v>
      </c>
      <c r="M174" s="21">
        <f t="shared" si="2"/>
        <v>15000</v>
      </c>
      <c r="N174" s="28">
        <v>12000</v>
      </c>
      <c r="O174" s="28">
        <v>3000</v>
      </c>
    </row>
    <row r="175" spans="1:15" s="29" customFormat="1">
      <c r="A175" s="23">
        <v>168</v>
      </c>
      <c r="B175" s="82" t="s">
        <v>212</v>
      </c>
      <c r="C175" s="67" t="s">
        <v>8</v>
      </c>
      <c r="D175" s="27" t="s">
        <v>215</v>
      </c>
      <c r="E175" s="26">
        <v>1160645</v>
      </c>
      <c r="F175" s="26">
        <v>79055</v>
      </c>
      <c r="G175" s="27" t="s">
        <v>40</v>
      </c>
      <c r="H175" s="26" t="s">
        <v>213</v>
      </c>
      <c r="I175" s="26" t="s">
        <v>216</v>
      </c>
      <c r="J175" s="26" t="s">
        <v>214</v>
      </c>
      <c r="K175" s="26"/>
      <c r="L175" s="26">
        <v>84</v>
      </c>
      <c r="M175" s="21">
        <f t="shared" si="2"/>
        <v>5000</v>
      </c>
      <c r="N175" s="28">
        <v>4000</v>
      </c>
      <c r="O175" s="28">
        <v>1000</v>
      </c>
    </row>
    <row r="176" spans="1:15" s="29" customFormat="1" ht="42.75">
      <c r="A176" s="19">
        <v>169</v>
      </c>
      <c r="B176" s="82" t="s">
        <v>292</v>
      </c>
      <c r="C176" s="67" t="s">
        <v>8</v>
      </c>
      <c r="D176" s="27" t="s">
        <v>734</v>
      </c>
      <c r="E176" s="25" t="s">
        <v>735</v>
      </c>
      <c r="F176" s="26">
        <v>57327</v>
      </c>
      <c r="G176" s="27" t="s">
        <v>40</v>
      </c>
      <c r="H176" s="26" t="s">
        <v>54</v>
      </c>
      <c r="I176" s="26" t="s">
        <v>480</v>
      </c>
      <c r="J176" s="26" t="s">
        <v>55</v>
      </c>
      <c r="K176" s="26" t="s">
        <v>327</v>
      </c>
      <c r="L176" s="26">
        <v>65</v>
      </c>
      <c r="M176" s="21">
        <f t="shared" si="2"/>
        <v>15000</v>
      </c>
      <c r="N176" s="28">
        <v>12000</v>
      </c>
      <c r="O176" s="28">
        <v>3000</v>
      </c>
    </row>
    <row r="177" spans="1:15" s="22" customFormat="1" ht="28.5">
      <c r="A177" s="23">
        <v>170</v>
      </c>
      <c r="B177" s="39" t="s">
        <v>391</v>
      </c>
      <c r="C177" s="46" t="s">
        <v>8</v>
      </c>
      <c r="D177" s="37" t="s">
        <v>736</v>
      </c>
      <c r="E177" s="20">
        <v>470884058</v>
      </c>
      <c r="F177" s="20">
        <v>14406</v>
      </c>
      <c r="G177" s="37" t="s">
        <v>40</v>
      </c>
      <c r="H177" s="20" t="s">
        <v>165</v>
      </c>
      <c r="I177" s="20" t="s">
        <v>165</v>
      </c>
      <c r="J177" s="20" t="s">
        <v>167</v>
      </c>
      <c r="K177" s="20" t="s">
        <v>836</v>
      </c>
      <c r="L177" s="20">
        <v>26</v>
      </c>
      <c r="M177" s="21">
        <f t="shared" si="2"/>
        <v>15000</v>
      </c>
      <c r="N177" s="21">
        <v>12000</v>
      </c>
      <c r="O177" s="21">
        <v>3000</v>
      </c>
    </row>
    <row r="178" spans="1:15" s="22" customFormat="1" ht="42.75">
      <c r="A178" s="19">
        <v>171</v>
      </c>
      <c r="B178" s="39" t="s">
        <v>351</v>
      </c>
      <c r="C178" s="46" t="s">
        <v>8</v>
      </c>
      <c r="D178" s="37" t="s">
        <v>352</v>
      </c>
      <c r="E178" s="20">
        <v>100556846</v>
      </c>
      <c r="F178" s="20">
        <v>43560</v>
      </c>
      <c r="G178" s="37" t="s">
        <v>40</v>
      </c>
      <c r="H178" s="20" t="s">
        <v>199</v>
      </c>
      <c r="I178" s="20" t="s">
        <v>199</v>
      </c>
      <c r="J178" s="20" t="s">
        <v>200</v>
      </c>
      <c r="K178" s="20" t="s">
        <v>837</v>
      </c>
      <c r="L178" s="20">
        <v>11</v>
      </c>
      <c r="M178" s="21">
        <f t="shared" si="2"/>
        <v>15000</v>
      </c>
      <c r="N178" s="21">
        <v>12000</v>
      </c>
      <c r="O178" s="21">
        <v>3000</v>
      </c>
    </row>
    <row r="179" spans="1:15" s="22" customFormat="1" ht="57">
      <c r="A179" s="23">
        <v>172</v>
      </c>
      <c r="B179" s="39" t="s">
        <v>63</v>
      </c>
      <c r="C179" s="46" t="s">
        <v>8</v>
      </c>
      <c r="D179" s="37" t="s">
        <v>737</v>
      </c>
      <c r="E179" s="20">
        <v>1150859</v>
      </c>
      <c r="F179" s="20">
        <v>13755</v>
      </c>
      <c r="G179" s="37" t="s">
        <v>40</v>
      </c>
      <c r="H179" s="20" t="s">
        <v>64</v>
      </c>
      <c r="I179" s="20" t="s">
        <v>66</v>
      </c>
      <c r="J179" s="20" t="s">
        <v>65</v>
      </c>
      <c r="K179" s="20" t="s">
        <v>57</v>
      </c>
      <c r="L179" s="20">
        <v>5</v>
      </c>
      <c r="M179" s="21">
        <f t="shared" si="2"/>
        <v>5000</v>
      </c>
      <c r="N179" s="21">
        <v>4000</v>
      </c>
      <c r="O179" s="21">
        <v>1000</v>
      </c>
    </row>
    <row r="180" spans="1:15" s="22" customFormat="1" ht="42.75">
      <c r="A180" s="19">
        <v>173</v>
      </c>
      <c r="B180" s="39" t="s">
        <v>228</v>
      </c>
      <c r="C180" s="46" t="s">
        <v>8</v>
      </c>
      <c r="D180" s="37" t="s">
        <v>738</v>
      </c>
      <c r="E180" s="20">
        <v>750214915</v>
      </c>
      <c r="F180" s="20">
        <v>81543</v>
      </c>
      <c r="G180" s="37" t="s">
        <v>40</v>
      </c>
      <c r="H180" s="20" t="s">
        <v>229</v>
      </c>
      <c r="I180" s="20" t="s">
        <v>229</v>
      </c>
      <c r="J180" s="20" t="s">
        <v>230</v>
      </c>
      <c r="K180" s="20" t="s">
        <v>838</v>
      </c>
      <c r="L180" s="20">
        <v>12</v>
      </c>
      <c r="M180" s="21">
        <f t="shared" si="2"/>
        <v>15000</v>
      </c>
      <c r="N180" s="21">
        <v>12000</v>
      </c>
      <c r="O180" s="21">
        <v>3000</v>
      </c>
    </row>
    <row r="181" spans="1:15" s="22" customFormat="1" ht="42.75">
      <c r="A181" s="23">
        <v>174</v>
      </c>
      <c r="B181" s="39" t="s">
        <v>169</v>
      </c>
      <c r="C181" s="46" t="s">
        <v>8</v>
      </c>
      <c r="D181" s="37" t="s">
        <v>739</v>
      </c>
      <c r="E181" s="20">
        <v>1139384</v>
      </c>
      <c r="F181" s="20">
        <v>70594</v>
      </c>
      <c r="G181" s="37" t="s">
        <v>40</v>
      </c>
      <c r="H181" s="20" t="s">
        <v>170</v>
      </c>
      <c r="I181" s="20" t="s">
        <v>173</v>
      </c>
      <c r="J181" s="20" t="s">
        <v>171</v>
      </c>
      <c r="K181" s="20" t="s">
        <v>867</v>
      </c>
      <c r="L181" s="20">
        <v>7</v>
      </c>
      <c r="M181" s="21">
        <f t="shared" si="2"/>
        <v>3750</v>
      </c>
      <c r="N181" s="21">
        <v>3000</v>
      </c>
      <c r="O181" s="21">
        <v>750</v>
      </c>
    </row>
    <row r="182" spans="1:15" s="22" customFormat="1" ht="42.75">
      <c r="A182" s="19">
        <v>175</v>
      </c>
      <c r="B182" s="39" t="s">
        <v>449</v>
      </c>
      <c r="C182" s="46" t="s">
        <v>8</v>
      </c>
      <c r="D182" s="37" t="s">
        <v>740</v>
      </c>
      <c r="E182" s="20">
        <v>228884</v>
      </c>
      <c r="F182" s="20">
        <v>15000</v>
      </c>
      <c r="G182" s="37" t="s">
        <v>40</v>
      </c>
      <c r="H182" s="20" t="s">
        <v>305</v>
      </c>
      <c r="I182" s="20" t="s">
        <v>305</v>
      </c>
      <c r="J182" s="20" t="s">
        <v>306</v>
      </c>
      <c r="K182" s="20" t="s">
        <v>839</v>
      </c>
      <c r="L182" s="20">
        <v>5</v>
      </c>
      <c r="M182" s="21">
        <f t="shared" si="2"/>
        <v>15000</v>
      </c>
      <c r="N182" s="21">
        <v>12000</v>
      </c>
      <c r="O182" s="21">
        <v>3000</v>
      </c>
    </row>
    <row r="183" spans="1:15" s="22" customFormat="1" ht="57">
      <c r="A183" s="23">
        <v>176</v>
      </c>
      <c r="B183" s="39" t="s">
        <v>870</v>
      </c>
      <c r="C183" s="46" t="s">
        <v>8</v>
      </c>
      <c r="D183" s="37" t="s">
        <v>741</v>
      </c>
      <c r="E183" s="20">
        <v>470517897</v>
      </c>
      <c r="F183" s="20">
        <v>28222</v>
      </c>
      <c r="G183" s="37" t="s">
        <v>40</v>
      </c>
      <c r="H183" s="20" t="s">
        <v>158</v>
      </c>
      <c r="I183" s="20" t="s">
        <v>158</v>
      </c>
      <c r="J183" s="20" t="s">
        <v>840</v>
      </c>
      <c r="K183" s="20" t="s">
        <v>841</v>
      </c>
      <c r="L183" s="40" t="s">
        <v>863</v>
      </c>
      <c r="M183" s="21">
        <f t="shared" si="2"/>
        <v>15000</v>
      </c>
      <c r="N183" s="21">
        <v>12000</v>
      </c>
      <c r="O183" s="21">
        <v>3000</v>
      </c>
    </row>
    <row r="184" spans="1:15" s="22" customFormat="1" ht="28.5">
      <c r="A184" s="19">
        <v>177</v>
      </c>
      <c r="B184" s="39" t="s">
        <v>673</v>
      </c>
      <c r="C184" s="46" t="s">
        <v>8</v>
      </c>
      <c r="D184" s="37" t="s">
        <v>742</v>
      </c>
      <c r="E184" s="20">
        <v>1248392</v>
      </c>
      <c r="F184" s="20">
        <v>17151</v>
      </c>
      <c r="G184" s="37" t="s">
        <v>40</v>
      </c>
      <c r="H184" s="20" t="s">
        <v>842</v>
      </c>
      <c r="I184" s="20" t="s">
        <v>872</v>
      </c>
      <c r="J184" s="20" t="s">
        <v>843</v>
      </c>
      <c r="K184" s="20" t="s">
        <v>57</v>
      </c>
      <c r="L184" s="20">
        <v>20</v>
      </c>
      <c r="M184" s="21">
        <f t="shared" si="2"/>
        <v>15000</v>
      </c>
      <c r="N184" s="21">
        <v>12000</v>
      </c>
      <c r="O184" s="21">
        <v>3000</v>
      </c>
    </row>
    <row r="185" spans="1:15" s="22" customFormat="1" ht="28.5">
      <c r="A185" s="23">
        <v>178</v>
      </c>
      <c r="B185" s="39" t="s">
        <v>96</v>
      </c>
      <c r="C185" s="46" t="s">
        <v>8</v>
      </c>
      <c r="D185" s="37" t="s">
        <v>102</v>
      </c>
      <c r="E185" s="20">
        <v>114977</v>
      </c>
      <c r="F185" s="20">
        <v>70108</v>
      </c>
      <c r="G185" s="37" t="s">
        <v>40</v>
      </c>
      <c r="H185" s="20" t="s">
        <v>97</v>
      </c>
      <c r="I185" s="20" t="s">
        <v>103</v>
      </c>
      <c r="J185" s="20" t="s">
        <v>98</v>
      </c>
      <c r="K185" s="20"/>
      <c r="L185" s="20">
        <v>4</v>
      </c>
      <c r="M185" s="21">
        <f t="shared" si="2"/>
        <v>3750</v>
      </c>
      <c r="N185" s="21">
        <v>3000</v>
      </c>
      <c r="O185" s="21">
        <v>750</v>
      </c>
    </row>
    <row r="186" spans="1:15" s="22" customFormat="1" ht="28.5">
      <c r="A186" s="19">
        <v>179</v>
      </c>
      <c r="B186" s="39" t="s">
        <v>67</v>
      </c>
      <c r="C186" s="46" t="s">
        <v>8</v>
      </c>
      <c r="D186" s="37" t="s">
        <v>68</v>
      </c>
      <c r="E186" s="20">
        <v>563542</v>
      </c>
      <c r="F186" s="20">
        <v>20328</v>
      </c>
      <c r="G186" s="37" t="s">
        <v>40</v>
      </c>
      <c r="H186" s="20" t="s">
        <v>69</v>
      </c>
      <c r="I186" s="20" t="s">
        <v>69</v>
      </c>
      <c r="J186" s="20" t="s">
        <v>70</v>
      </c>
      <c r="K186" s="20" t="s">
        <v>71</v>
      </c>
      <c r="L186" s="20">
        <v>13</v>
      </c>
      <c r="M186" s="21">
        <f t="shared" si="2"/>
        <v>15000</v>
      </c>
      <c r="N186" s="21">
        <v>12000</v>
      </c>
      <c r="O186" s="21">
        <v>3000</v>
      </c>
    </row>
    <row r="187" spans="1:15" s="22" customFormat="1" ht="42.75">
      <c r="A187" s="23">
        <v>180</v>
      </c>
      <c r="B187" s="39" t="s">
        <v>339</v>
      </c>
      <c r="C187" s="46" t="s">
        <v>8</v>
      </c>
      <c r="D187" s="37" t="s">
        <v>392</v>
      </c>
      <c r="E187" s="20">
        <v>732329</v>
      </c>
      <c r="F187" s="20">
        <v>83426</v>
      </c>
      <c r="G187" s="37" t="s">
        <v>40</v>
      </c>
      <c r="H187" s="20" t="s">
        <v>52</v>
      </c>
      <c r="I187" s="20" t="s">
        <v>52</v>
      </c>
      <c r="J187" s="20" t="s">
        <v>53</v>
      </c>
      <c r="K187" s="20" t="s">
        <v>340</v>
      </c>
      <c r="L187" s="20">
        <v>75</v>
      </c>
      <c r="M187" s="21">
        <f t="shared" si="2"/>
        <v>15000</v>
      </c>
      <c r="N187" s="21">
        <v>12000</v>
      </c>
      <c r="O187" s="21">
        <v>3000</v>
      </c>
    </row>
    <row r="188" spans="1:15" s="29" customFormat="1" ht="42.75">
      <c r="A188" s="19">
        <v>181</v>
      </c>
      <c r="B188" s="68" t="s">
        <v>440</v>
      </c>
      <c r="C188" s="97" t="s">
        <v>10</v>
      </c>
      <c r="D188" s="34" t="s">
        <v>743</v>
      </c>
      <c r="E188" s="24">
        <v>389758959</v>
      </c>
      <c r="F188" s="24">
        <v>278073</v>
      </c>
      <c r="G188" s="27" t="s">
        <v>40</v>
      </c>
      <c r="H188" s="24" t="s">
        <v>258</v>
      </c>
      <c r="I188" s="24" t="s">
        <v>258</v>
      </c>
      <c r="J188" s="24" t="s">
        <v>259</v>
      </c>
      <c r="K188" s="24" t="s">
        <v>423</v>
      </c>
      <c r="L188" s="24">
        <v>2</v>
      </c>
      <c r="M188" s="21">
        <f t="shared" si="2"/>
        <v>3750</v>
      </c>
      <c r="N188" s="28">
        <v>3000</v>
      </c>
      <c r="O188" s="28">
        <v>750</v>
      </c>
    </row>
    <row r="189" spans="1:15" s="22" customFormat="1" ht="85.5" customHeight="1">
      <c r="A189" s="23">
        <v>182</v>
      </c>
      <c r="B189" s="39" t="s">
        <v>615</v>
      </c>
      <c r="C189" s="46" t="s">
        <v>8</v>
      </c>
      <c r="D189" s="37" t="s">
        <v>744</v>
      </c>
      <c r="E189" s="20">
        <v>101488584</v>
      </c>
      <c r="F189" s="20">
        <v>35110</v>
      </c>
      <c r="G189" s="37" t="s">
        <v>40</v>
      </c>
      <c r="H189" s="20" t="s">
        <v>158</v>
      </c>
      <c r="I189" s="20" t="s">
        <v>158</v>
      </c>
      <c r="J189" s="20" t="s">
        <v>438</v>
      </c>
      <c r="K189" s="20" t="s">
        <v>439</v>
      </c>
      <c r="L189" s="20">
        <v>8</v>
      </c>
      <c r="M189" s="21">
        <f t="shared" si="2"/>
        <v>15000</v>
      </c>
      <c r="N189" s="21">
        <v>12000</v>
      </c>
      <c r="O189" s="21">
        <v>3000</v>
      </c>
    </row>
    <row r="190" spans="1:15" s="22" customFormat="1" ht="28.5">
      <c r="A190" s="19">
        <v>183</v>
      </c>
      <c r="B190" s="87" t="s">
        <v>184</v>
      </c>
      <c r="C190" s="46" t="s">
        <v>8</v>
      </c>
      <c r="D190" s="32" t="s">
        <v>188</v>
      </c>
      <c r="E190" s="41">
        <v>1168753</v>
      </c>
      <c r="F190" s="41">
        <v>91134</v>
      </c>
      <c r="G190" s="37" t="s">
        <v>40</v>
      </c>
      <c r="H190" s="41" t="s">
        <v>185</v>
      </c>
      <c r="I190" s="41" t="s">
        <v>189</v>
      </c>
      <c r="J190" s="41" t="s">
        <v>187</v>
      </c>
      <c r="K190" s="41"/>
      <c r="L190" s="41">
        <v>8</v>
      </c>
      <c r="M190" s="21">
        <f t="shared" si="2"/>
        <v>5000</v>
      </c>
      <c r="N190" s="21">
        <v>4000</v>
      </c>
      <c r="O190" s="21">
        <v>1000</v>
      </c>
    </row>
    <row r="191" spans="1:15" s="22" customFormat="1" ht="28.5">
      <c r="A191" s="23">
        <v>184</v>
      </c>
      <c r="B191" s="39" t="s">
        <v>163</v>
      </c>
      <c r="C191" s="46" t="s">
        <v>8</v>
      </c>
      <c r="D191" s="37" t="s">
        <v>164</v>
      </c>
      <c r="E191" s="20">
        <v>1113769</v>
      </c>
      <c r="F191" s="20">
        <v>26792</v>
      </c>
      <c r="G191" s="37" t="s">
        <v>40</v>
      </c>
      <c r="H191" s="20" t="s">
        <v>165</v>
      </c>
      <c r="I191" s="20" t="s">
        <v>166</v>
      </c>
      <c r="J191" s="20" t="s">
        <v>167</v>
      </c>
      <c r="K191" s="20" t="s">
        <v>71</v>
      </c>
      <c r="L191" s="20">
        <v>49</v>
      </c>
      <c r="M191" s="21">
        <f t="shared" si="2"/>
        <v>5000</v>
      </c>
      <c r="N191" s="21">
        <v>4000</v>
      </c>
      <c r="O191" s="21">
        <v>1000</v>
      </c>
    </row>
    <row r="192" spans="1:15" s="22" customFormat="1" ht="42.75">
      <c r="A192" s="19">
        <v>185</v>
      </c>
      <c r="B192" s="39" t="s">
        <v>339</v>
      </c>
      <c r="C192" s="46" t="s">
        <v>8</v>
      </c>
      <c r="D192" s="37" t="s">
        <v>745</v>
      </c>
      <c r="E192" s="20">
        <v>470009592</v>
      </c>
      <c r="F192" s="20">
        <v>83425</v>
      </c>
      <c r="G192" s="37" t="s">
        <v>40</v>
      </c>
      <c r="H192" s="20" t="s">
        <v>52</v>
      </c>
      <c r="I192" s="20" t="s">
        <v>52</v>
      </c>
      <c r="J192" s="20" t="s">
        <v>53</v>
      </c>
      <c r="K192" s="20" t="s">
        <v>248</v>
      </c>
      <c r="L192" s="20">
        <v>117</v>
      </c>
      <c r="M192" s="21">
        <f t="shared" si="2"/>
        <v>15000</v>
      </c>
      <c r="N192" s="21">
        <v>12000</v>
      </c>
      <c r="O192" s="21">
        <v>3000</v>
      </c>
    </row>
    <row r="193" spans="1:15" s="22" customFormat="1" ht="28.5">
      <c r="A193" s="23">
        <v>186</v>
      </c>
      <c r="B193" s="50" t="s">
        <v>387</v>
      </c>
      <c r="C193" s="46" t="s">
        <v>8</v>
      </c>
      <c r="D193" s="37" t="s">
        <v>388</v>
      </c>
      <c r="E193" s="20">
        <v>1231799</v>
      </c>
      <c r="F193" s="20">
        <v>69887</v>
      </c>
      <c r="G193" s="37" t="s">
        <v>40</v>
      </c>
      <c r="H193" s="20" t="s">
        <v>249</v>
      </c>
      <c r="I193" s="20" t="s">
        <v>389</v>
      </c>
      <c r="J193" s="20" t="s">
        <v>250</v>
      </c>
      <c r="K193" s="20" t="s">
        <v>389</v>
      </c>
      <c r="L193" s="20" t="s">
        <v>390</v>
      </c>
      <c r="M193" s="21">
        <f t="shared" si="2"/>
        <v>3750</v>
      </c>
      <c r="N193" s="21">
        <v>3000</v>
      </c>
      <c r="O193" s="21">
        <v>750</v>
      </c>
    </row>
    <row r="194" spans="1:15" s="22" customFormat="1" ht="28.5">
      <c r="A194" s="19">
        <v>187</v>
      </c>
      <c r="B194" s="39" t="s">
        <v>674</v>
      </c>
      <c r="C194" s="46" t="s">
        <v>8</v>
      </c>
      <c r="D194" s="37" t="s">
        <v>269</v>
      </c>
      <c r="E194" s="20">
        <v>1227409</v>
      </c>
      <c r="F194" s="20">
        <v>83570</v>
      </c>
      <c r="G194" s="37" t="s">
        <v>40</v>
      </c>
      <c r="H194" s="20" t="s">
        <v>229</v>
      </c>
      <c r="I194" s="20" t="s">
        <v>270</v>
      </c>
      <c r="J194" s="20" t="s">
        <v>230</v>
      </c>
      <c r="K194" s="20"/>
      <c r="L194" s="20" t="s">
        <v>844</v>
      </c>
      <c r="M194" s="21">
        <f t="shared" si="2"/>
        <v>3900</v>
      </c>
      <c r="N194" s="21">
        <v>3000</v>
      </c>
      <c r="O194" s="21">
        <v>900</v>
      </c>
    </row>
    <row r="195" spans="1:15" s="22" customFormat="1" ht="28.5">
      <c r="A195" s="23">
        <v>188</v>
      </c>
      <c r="B195" s="39" t="s">
        <v>293</v>
      </c>
      <c r="C195" s="46" t="s">
        <v>8</v>
      </c>
      <c r="D195" s="37" t="s">
        <v>296</v>
      </c>
      <c r="E195" s="20">
        <v>678707</v>
      </c>
      <c r="F195" s="20">
        <v>14744</v>
      </c>
      <c r="G195" s="37" t="s">
        <v>40</v>
      </c>
      <c r="H195" s="20" t="s">
        <v>294</v>
      </c>
      <c r="I195" s="20" t="s">
        <v>294</v>
      </c>
      <c r="J195" s="20" t="s">
        <v>295</v>
      </c>
      <c r="K195" s="20" t="s">
        <v>143</v>
      </c>
      <c r="L195" s="20">
        <v>10</v>
      </c>
      <c r="M195" s="21">
        <f t="shared" si="2"/>
        <v>15000</v>
      </c>
      <c r="N195" s="21">
        <v>12000</v>
      </c>
      <c r="O195" s="21">
        <v>3000</v>
      </c>
    </row>
    <row r="196" spans="1:15" s="22" customFormat="1" ht="42.75">
      <c r="A196" s="19">
        <v>189</v>
      </c>
      <c r="B196" s="39" t="s">
        <v>453</v>
      </c>
      <c r="C196" s="46" t="s">
        <v>8</v>
      </c>
      <c r="D196" s="37" t="s">
        <v>746</v>
      </c>
      <c r="E196" s="20">
        <v>734707</v>
      </c>
      <c r="F196" s="20">
        <v>31011</v>
      </c>
      <c r="G196" s="37" t="s">
        <v>40</v>
      </c>
      <c r="H196" s="20" t="s">
        <v>199</v>
      </c>
      <c r="I196" s="20" t="s">
        <v>199</v>
      </c>
      <c r="J196" s="20" t="s">
        <v>200</v>
      </c>
      <c r="K196" s="20" t="s">
        <v>830</v>
      </c>
      <c r="L196" s="40" t="s">
        <v>863</v>
      </c>
      <c r="M196" s="21">
        <f t="shared" si="2"/>
        <v>15000</v>
      </c>
      <c r="N196" s="21">
        <v>12000</v>
      </c>
      <c r="O196" s="21">
        <v>3000</v>
      </c>
    </row>
    <row r="197" spans="1:15" s="29" customFormat="1" ht="42.75">
      <c r="A197" s="23">
        <v>190</v>
      </c>
      <c r="B197" s="88" t="s">
        <v>616</v>
      </c>
      <c r="C197" s="97" t="s">
        <v>8</v>
      </c>
      <c r="D197" s="34" t="s">
        <v>747</v>
      </c>
      <c r="E197" s="69" t="s">
        <v>748</v>
      </c>
      <c r="F197" s="24">
        <v>40685</v>
      </c>
      <c r="G197" s="27" t="s">
        <v>40</v>
      </c>
      <c r="H197" s="24" t="s">
        <v>297</v>
      </c>
      <c r="I197" s="24" t="s">
        <v>297</v>
      </c>
      <c r="J197" s="24" t="s">
        <v>298</v>
      </c>
      <c r="K197" s="24" t="s">
        <v>397</v>
      </c>
      <c r="L197" s="24">
        <v>21</v>
      </c>
      <c r="M197" s="21">
        <f t="shared" si="2"/>
        <v>15000</v>
      </c>
      <c r="N197" s="28">
        <v>12000</v>
      </c>
      <c r="O197" s="28">
        <v>3000</v>
      </c>
    </row>
    <row r="198" spans="1:15" s="22" customFormat="1" ht="28.5">
      <c r="A198" s="19">
        <v>191</v>
      </c>
      <c r="B198" s="39" t="s">
        <v>407</v>
      </c>
      <c r="C198" s="46" t="s">
        <v>8</v>
      </c>
      <c r="D198" s="37" t="s">
        <v>411</v>
      </c>
      <c r="E198" s="20">
        <v>1231813</v>
      </c>
      <c r="F198" s="20">
        <v>39746</v>
      </c>
      <c r="G198" s="37" t="s">
        <v>40</v>
      </c>
      <c r="H198" s="20" t="s">
        <v>408</v>
      </c>
      <c r="I198" s="20" t="s">
        <v>410</v>
      </c>
      <c r="J198" s="20" t="s">
        <v>409</v>
      </c>
      <c r="K198" s="20"/>
      <c r="L198" s="20">
        <v>17</v>
      </c>
      <c r="M198" s="21">
        <f t="shared" si="2"/>
        <v>5000</v>
      </c>
      <c r="N198" s="21">
        <v>4000</v>
      </c>
      <c r="O198" s="21">
        <v>1000</v>
      </c>
    </row>
    <row r="199" spans="1:15" s="22" customFormat="1" ht="28.5">
      <c r="A199" s="23">
        <v>192</v>
      </c>
      <c r="B199" s="39" t="s">
        <v>675</v>
      </c>
      <c r="C199" s="46" t="s">
        <v>8</v>
      </c>
      <c r="D199" s="37" t="s">
        <v>749</v>
      </c>
      <c r="E199" s="20">
        <v>258879</v>
      </c>
      <c r="F199" s="20">
        <v>85889</v>
      </c>
      <c r="G199" s="37" t="s">
        <v>40</v>
      </c>
      <c r="H199" s="20" t="s">
        <v>258</v>
      </c>
      <c r="I199" s="20" t="s">
        <v>258</v>
      </c>
      <c r="J199" s="20" t="s">
        <v>259</v>
      </c>
      <c r="K199" s="20" t="s">
        <v>84</v>
      </c>
      <c r="L199" s="20">
        <v>1</v>
      </c>
      <c r="M199" s="21">
        <f t="shared" si="2"/>
        <v>15000</v>
      </c>
      <c r="N199" s="21">
        <v>12000</v>
      </c>
      <c r="O199" s="21">
        <v>3000</v>
      </c>
    </row>
    <row r="200" spans="1:15" s="22" customFormat="1" ht="28.5">
      <c r="A200" s="19">
        <v>193</v>
      </c>
      <c r="B200" s="93" t="s">
        <v>129</v>
      </c>
      <c r="C200" s="46" t="s">
        <v>8</v>
      </c>
      <c r="D200" s="32" t="s">
        <v>130</v>
      </c>
      <c r="E200" s="20">
        <v>715704</v>
      </c>
      <c r="F200" s="20">
        <v>80401</v>
      </c>
      <c r="G200" s="37" t="s">
        <v>40</v>
      </c>
      <c r="H200" s="20" t="s">
        <v>131</v>
      </c>
      <c r="I200" s="20" t="s">
        <v>131</v>
      </c>
      <c r="J200" s="20" t="s">
        <v>132</v>
      </c>
      <c r="K200" s="20" t="s">
        <v>113</v>
      </c>
      <c r="L200" s="20">
        <v>16</v>
      </c>
      <c r="M200" s="21">
        <f t="shared" si="2"/>
        <v>6000</v>
      </c>
      <c r="N200" s="21">
        <v>4000</v>
      </c>
      <c r="O200" s="21">
        <v>2000</v>
      </c>
    </row>
    <row r="201" spans="1:15" s="29" customFormat="1" ht="28.5">
      <c r="A201" s="23">
        <v>194</v>
      </c>
      <c r="B201" s="82" t="s">
        <v>292</v>
      </c>
      <c r="C201" s="67" t="s">
        <v>8</v>
      </c>
      <c r="D201" s="27" t="s">
        <v>750</v>
      </c>
      <c r="E201" s="26">
        <v>367992023</v>
      </c>
      <c r="F201" s="26">
        <v>196282</v>
      </c>
      <c r="G201" s="27" t="s">
        <v>40</v>
      </c>
      <c r="H201" s="26" t="s">
        <v>54</v>
      </c>
      <c r="I201" s="26" t="s">
        <v>480</v>
      </c>
      <c r="J201" s="26" t="s">
        <v>55</v>
      </c>
      <c r="K201" s="26" t="s">
        <v>845</v>
      </c>
      <c r="L201" s="26">
        <v>5</v>
      </c>
      <c r="M201" s="21">
        <f t="shared" ref="M201:M257" si="3">SUM(N201:O201)</f>
        <v>15000</v>
      </c>
      <c r="N201" s="28">
        <v>12000</v>
      </c>
      <c r="O201" s="28">
        <v>3000</v>
      </c>
    </row>
    <row r="202" spans="1:15" s="22" customFormat="1">
      <c r="A202" s="19">
        <v>195</v>
      </c>
      <c r="B202" s="39" t="s">
        <v>96</v>
      </c>
      <c r="C202" s="46" t="s">
        <v>8</v>
      </c>
      <c r="D202" s="37" t="s">
        <v>99</v>
      </c>
      <c r="E202" s="20">
        <v>1149483</v>
      </c>
      <c r="F202" s="20">
        <v>69552</v>
      </c>
      <c r="G202" s="37" t="s">
        <v>40</v>
      </c>
      <c r="H202" s="20" t="s">
        <v>97</v>
      </c>
      <c r="I202" s="20" t="s">
        <v>100</v>
      </c>
      <c r="J202" s="20" t="s">
        <v>98</v>
      </c>
      <c r="K202" s="20"/>
      <c r="L202" s="20">
        <v>4</v>
      </c>
      <c r="M202" s="21">
        <f t="shared" si="3"/>
        <v>3750</v>
      </c>
      <c r="N202" s="21">
        <v>3000</v>
      </c>
      <c r="O202" s="21">
        <v>750</v>
      </c>
    </row>
    <row r="203" spans="1:15" s="29" customFormat="1" ht="28.5">
      <c r="A203" s="23">
        <v>196</v>
      </c>
      <c r="B203" s="66" t="s">
        <v>424</v>
      </c>
      <c r="C203" s="67" t="s">
        <v>8</v>
      </c>
      <c r="D203" s="27" t="s">
        <v>751</v>
      </c>
      <c r="E203" s="25" t="s">
        <v>752</v>
      </c>
      <c r="F203" s="26">
        <v>26037</v>
      </c>
      <c r="G203" s="27" t="s">
        <v>40</v>
      </c>
      <c r="H203" s="27" t="s">
        <v>158</v>
      </c>
      <c r="I203" s="27" t="s">
        <v>158</v>
      </c>
      <c r="J203" s="26" t="s">
        <v>425</v>
      </c>
      <c r="K203" s="26" t="s">
        <v>426</v>
      </c>
      <c r="L203" s="26">
        <v>28</v>
      </c>
      <c r="M203" s="21">
        <f t="shared" si="3"/>
        <v>15000</v>
      </c>
      <c r="N203" s="28">
        <v>12000</v>
      </c>
      <c r="O203" s="28">
        <v>3000</v>
      </c>
    </row>
    <row r="204" spans="1:15" s="29" customFormat="1" ht="57">
      <c r="A204" s="19">
        <v>197</v>
      </c>
      <c r="B204" s="68" t="s">
        <v>440</v>
      </c>
      <c r="C204" s="97" t="s">
        <v>10</v>
      </c>
      <c r="D204" s="34" t="s">
        <v>753</v>
      </c>
      <c r="E204" s="24">
        <v>389760086</v>
      </c>
      <c r="F204" s="24">
        <v>278071</v>
      </c>
      <c r="G204" s="27" t="s">
        <v>40</v>
      </c>
      <c r="H204" s="24" t="s">
        <v>203</v>
      </c>
      <c r="I204" s="24" t="s">
        <v>203</v>
      </c>
      <c r="J204" s="24" t="s">
        <v>205</v>
      </c>
      <c r="K204" s="24" t="s">
        <v>846</v>
      </c>
      <c r="L204" s="24">
        <v>4</v>
      </c>
      <c r="M204" s="21">
        <f t="shared" si="3"/>
        <v>3750</v>
      </c>
      <c r="N204" s="28">
        <v>3000</v>
      </c>
      <c r="O204" s="28">
        <v>750</v>
      </c>
    </row>
    <row r="205" spans="1:15" s="22" customFormat="1" ht="28.5">
      <c r="A205" s="23">
        <v>198</v>
      </c>
      <c r="B205" s="39" t="s">
        <v>251</v>
      </c>
      <c r="C205" s="46" t="s">
        <v>8</v>
      </c>
      <c r="D205" s="37" t="s">
        <v>754</v>
      </c>
      <c r="E205" s="20">
        <v>367994849</v>
      </c>
      <c r="F205" s="20">
        <v>262328</v>
      </c>
      <c r="G205" s="37" t="s">
        <v>40</v>
      </c>
      <c r="H205" s="20" t="s">
        <v>252</v>
      </c>
      <c r="I205" s="20" t="s">
        <v>252</v>
      </c>
      <c r="J205" s="20" t="s">
        <v>253</v>
      </c>
      <c r="K205" s="20" t="s">
        <v>57</v>
      </c>
      <c r="L205" s="20">
        <v>4</v>
      </c>
      <c r="M205" s="21">
        <f t="shared" si="3"/>
        <v>15000</v>
      </c>
      <c r="N205" s="21">
        <v>12000</v>
      </c>
      <c r="O205" s="21">
        <v>3000</v>
      </c>
    </row>
    <row r="206" spans="1:15" s="22" customFormat="1" ht="57">
      <c r="A206" s="19">
        <v>199</v>
      </c>
      <c r="B206" s="39" t="s">
        <v>228</v>
      </c>
      <c r="C206" s="46" t="s">
        <v>8</v>
      </c>
      <c r="D206" s="37" t="s">
        <v>755</v>
      </c>
      <c r="E206" s="20">
        <v>750721368</v>
      </c>
      <c r="F206" s="20">
        <v>81538</v>
      </c>
      <c r="G206" s="37" t="s">
        <v>40</v>
      </c>
      <c r="H206" s="20" t="s">
        <v>229</v>
      </c>
      <c r="I206" s="20" t="s">
        <v>229</v>
      </c>
      <c r="J206" s="20" t="s">
        <v>230</v>
      </c>
      <c r="K206" s="20" t="s">
        <v>234</v>
      </c>
      <c r="L206" s="20">
        <v>15</v>
      </c>
      <c r="M206" s="21">
        <f t="shared" si="3"/>
        <v>15000</v>
      </c>
      <c r="N206" s="21">
        <v>12000</v>
      </c>
      <c r="O206" s="21">
        <v>3000</v>
      </c>
    </row>
    <row r="207" spans="1:15" s="22" customFormat="1" ht="42.75">
      <c r="A207" s="23">
        <v>200</v>
      </c>
      <c r="B207" s="39" t="s">
        <v>228</v>
      </c>
      <c r="C207" s="46" t="s">
        <v>8</v>
      </c>
      <c r="D207" s="37" t="s">
        <v>756</v>
      </c>
      <c r="E207" s="20">
        <v>739350</v>
      </c>
      <c r="F207" s="20">
        <v>79080</v>
      </c>
      <c r="G207" s="37" t="s">
        <v>40</v>
      </c>
      <c r="H207" s="20" t="s">
        <v>229</v>
      </c>
      <c r="I207" s="20" t="s">
        <v>229</v>
      </c>
      <c r="J207" s="20" t="s">
        <v>230</v>
      </c>
      <c r="K207" s="20" t="s">
        <v>247</v>
      </c>
      <c r="L207" s="20">
        <v>15</v>
      </c>
      <c r="M207" s="21">
        <f t="shared" si="3"/>
        <v>15000</v>
      </c>
      <c r="N207" s="21">
        <v>12000</v>
      </c>
      <c r="O207" s="21">
        <v>3000</v>
      </c>
    </row>
    <row r="208" spans="1:15" s="22" customFormat="1" ht="57">
      <c r="A208" s="19">
        <v>201</v>
      </c>
      <c r="B208" s="39" t="s">
        <v>676</v>
      </c>
      <c r="C208" s="46" t="s">
        <v>8</v>
      </c>
      <c r="D208" s="37" t="s">
        <v>757</v>
      </c>
      <c r="E208" s="20">
        <v>610113887</v>
      </c>
      <c r="F208" s="20">
        <v>11118</v>
      </c>
      <c r="G208" s="37" t="s">
        <v>40</v>
      </c>
      <c r="H208" s="20" t="s">
        <v>847</v>
      </c>
      <c r="I208" s="20" t="s">
        <v>318</v>
      </c>
      <c r="J208" s="20" t="s">
        <v>319</v>
      </c>
      <c r="K208" s="20" t="s">
        <v>866</v>
      </c>
      <c r="L208" s="20" t="s">
        <v>454</v>
      </c>
      <c r="M208" s="21">
        <f t="shared" si="3"/>
        <v>3125</v>
      </c>
      <c r="N208" s="21">
        <v>2500</v>
      </c>
      <c r="O208" s="21">
        <v>625</v>
      </c>
    </row>
    <row r="209" spans="1:15" s="29" customFormat="1" ht="45.75" customHeight="1">
      <c r="A209" s="23">
        <v>202</v>
      </c>
      <c r="B209" s="82" t="s">
        <v>441</v>
      </c>
      <c r="C209" s="67" t="s">
        <v>8</v>
      </c>
      <c r="D209" s="27" t="s">
        <v>51</v>
      </c>
      <c r="E209" s="26">
        <v>730016728</v>
      </c>
      <c r="F209" s="26">
        <v>61591</v>
      </c>
      <c r="G209" s="27" t="s">
        <v>40</v>
      </c>
      <c r="H209" s="26" t="s">
        <v>447</v>
      </c>
      <c r="I209" s="26" t="s">
        <v>447</v>
      </c>
      <c r="J209" s="26" t="s">
        <v>49</v>
      </c>
      <c r="K209" s="26"/>
      <c r="L209" s="26" t="s">
        <v>50</v>
      </c>
      <c r="M209" s="21">
        <f t="shared" si="3"/>
        <v>15000</v>
      </c>
      <c r="N209" s="28">
        <v>12000</v>
      </c>
      <c r="O209" s="28">
        <v>3000</v>
      </c>
    </row>
    <row r="210" spans="1:15" s="22" customFormat="1" ht="42.75">
      <c r="A210" s="19">
        <v>203</v>
      </c>
      <c r="B210" s="39" t="s">
        <v>407</v>
      </c>
      <c r="C210" s="46" t="s">
        <v>8</v>
      </c>
      <c r="D210" s="37" t="s">
        <v>758</v>
      </c>
      <c r="E210" s="20">
        <v>368030349</v>
      </c>
      <c r="F210" s="20">
        <v>262533</v>
      </c>
      <c r="G210" s="37" t="s">
        <v>40</v>
      </c>
      <c r="H210" s="20" t="s">
        <v>408</v>
      </c>
      <c r="I210" s="20" t="s">
        <v>408</v>
      </c>
      <c r="J210" s="20" t="s">
        <v>409</v>
      </c>
      <c r="K210" s="20" t="s">
        <v>183</v>
      </c>
      <c r="L210" s="20">
        <v>40</v>
      </c>
      <c r="M210" s="21">
        <f t="shared" si="3"/>
        <v>5000</v>
      </c>
      <c r="N210" s="21">
        <v>4000</v>
      </c>
      <c r="O210" s="21">
        <v>1000</v>
      </c>
    </row>
    <row r="211" spans="1:15" s="22" customFormat="1" ht="28.5">
      <c r="A211" s="23">
        <v>204</v>
      </c>
      <c r="B211" s="39" t="s">
        <v>599</v>
      </c>
      <c r="C211" s="46" t="s">
        <v>8</v>
      </c>
      <c r="D211" s="37" t="s">
        <v>759</v>
      </c>
      <c r="E211" s="20">
        <v>639340</v>
      </c>
      <c r="F211" s="20">
        <v>71791</v>
      </c>
      <c r="G211" s="37" t="s">
        <v>40</v>
      </c>
      <c r="H211" s="20" t="s">
        <v>601</v>
      </c>
      <c r="I211" s="20" t="s">
        <v>601</v>
      </c>
      <c r="J211" s="20" t="s">
        <v>603</v>
      </c>
      <c r="K211" s="20"/>
      <c r="L211" s="20">
        <v>38</v>
      </c>
      <c r="M211" s="21">
        <f t="shared" si="3"/>
        <v>15000</v>
      </c>
      <c r="N211" s="21">
        <v>12000</v>
      </c>
      <c r="O211" s="21">
        <v>3000</v>
      </c>
    </row>
    <row r="212" spans="1:15" s="22" customFormat="1" ht="28.5">
      <c r="A212" s="19">
        <v>205</v>
      </c>
      <c r="B212" s="39" t="s">
        <v>329</v>
      </c>
      <c r="C212" s="46" t="s">
        <v>8</v>
      </c>
      <c r="D212" s="37" t="s">
        <v>760</v>
      </c>
      <c r="E212" s="20">
        <v>470009570</v>
      </c>
      <c r="F212" s="20">
        <v>81295</v>
      </c>
      <c r="G212" s="37" t="s">
        <v>40</v>
      </c>
      <c r="H212" s="20" t="s">
        <v>330</v>
      </c>
      <c r="I212" s="20" t="s">
        <v>332</v>
      </c>
      <c r="J212" s="20" t="s">
        <v>331</v>
      </c>
      <c r="K212" s="20" t="s">
        <v>333</v>
      </c>
      <c r="L212" s="20">
        <v>32</v>
      </c>
      <c r="M212" s="21">
        <f t="shared" si="3"/>
        <v>15000</v>
      </c>
      <c r="N212" s="21">
        <v>12000</v>
      </c>
      <c r="O212" s="21">
        <v>3000</v>
      </c>
    </row>
    <row r="213" spans="1:15" s="29" customFormat="1" ht="42.75">
      <c r="A213" s="23">
        <v>206</v>
      </c>
      <c r="B213" s="85" t="s">
        <v>424</v>
      </c>
      <c r="C213" s="67" t="s">
        <v>8</v>
      </c>
      <c r="D213" s="27" t="s">
        <v>434</v>
      </c>
      <c r="E213" s="25" t="s">
        <v>761</v>
      </c>
      <c r="F213" s="26">
        <v>34697</v>
      </c>
      <c r="G213" s="27" t="s">
        <v>40</v>
      </c>
      <c r="H213" s="26" t="s">
        <v>158</v>
      </c>
      <c r="I213" s="26" t="s">
        <v>158</v>
      </c>
      <c r="J213" s="26" t="s">
        <v>427</v>
      </c>
      <c r="K213" s="26" t="s">
        <v>88</v>
      </c>
      <c r="L213" s="26">
        <v>101</v>
      </c>
      <c r="M213" s="21">
        <f t="shared" si="3"/>
        <v>15000</v>
      </c>
      <c r="N213" s="28">
        <v>12000</v>
      </c>
      <c r="O213" s="28">
        <v>3000</v>
      </c>
    </row>
    <row r="214" spans="1:15" s="29" customFormat="1" ht="28.5">
      <c r="A214" s="19">
        <v>207</v>
      </c>
      <c r="B214" s="82" t="s">
        <v>412</v>
      </c>
      <c r="C214" s="67" t="s">
        <v>8</v>
      </c>
      <c r="D214" s="27" t="s">
        <v>413</v>
      </c>
      <c r="E214" s="26">
        <v>553294</v>
      </c>
      <c r="F214" s="26">
        <v>29065</v>
      </c>
      <c r="G214" s="27" t="s">
        <v>40</v>
      </c>
      <c r="H214" s="26" t="s">
        <v>414</v>
      </c>
      <c r="I214" s="26" t="s">
        <v>185</v>
      </c>
      <c r="J214" s="26" t="s">
        <v>415</v>
      </c>
      <c r="K214" s="26" t="s">
        <v>57</v>
      </c>
      <c r="L214" s="26">
        <v>4</v>
      </c>
      <c r="M214" s="21">
        <f t="shared" si="3"/>
        <v>5000</v>
      </c>
      <c r="N214" s="28">
        <v>4000</v>
      </c>
      <c r="O214" s="28">
        <v>1000</v>
      </c>
    </row>
    <row r="215" spans="1:15" s="29" customFormat="1" ht="42.75">
      <c r="A215" s="23">
        <v>208</v>
      </c>
      <c r="B215" s="82" t="s">
        <v>441</v>
      </c>
      <c r="C215" s="67" t="s">
        <v>8</v>
      </c>
      <c r="D215" s="27" t="s">
        <v>762</v>
      </c>
      <c r="E215" s="26">
        <v>730016734</v>
      </c>
      <c r="F215" s="26">
        <v>61593</v>
      </c>
      <c r="G215" s="27" t="s">
        <v>40</v>
      </c>
      <c r="H215" s="26" t="s">
        <v>447</v>
      </c>
      <c r="I215" s="26" t="s">
        <v>448</v>
      </c>
      <c r="J215" s="26" t="s">
        <v>49</v>
      </c>
      <c r="K215" s="26"/>
      <c r="L215" s="26">
        <v>89</v>
      </c>
      <c r="M215" s="21">
        <f t="shared" si="3"/>
        <v>3750</v>
      </c>
      <c r="N215" s="28">
        <v>3000</v>
      </c>
      <c r="O215" s="28">
        <v>750</v>
      </c>
    </row>
    <row r="216" spans="1:15" s="29" customFormat="1" ht="28.5">
      <c r="A216" s="19">
        <v>209</v>
      </c>
      <c r="B216" s="82" t="s">
        <v>196</v>
      </c>
      <c r="C216" s="67" t="s">
        <v>8</v>
      </c>
      <c r="D216" s="27" t="s">
        <v>763</v>
      </c>
      <c r="E216" s="26">
        <v>1231954</v>
      </c>
      <c r="F216" s="26">
        <v>10148</v>
      </c>
      <c r="G216" s="27" t="s">
        <v>40</v>
      </c>
      <c r="H216" s="26" t="s">
        <v>197</v>
      </c>
      <c r="I216" s="26" t="s">
        <v>582</v>
      </c>
      <c r="J216" s="26" t="s">
        <v>198</v>
      </c>
      <c r="K216" s="26"/>
      <c r="L216" s="26">
        <v>4</v>
      </c>
      <c r="M216" s="21">
        <f t="shared" si="3"/>
        <v>5000</v>
      </c>
      <c r="N216" s="28">
        <v>4000</v>
      </c>
      <c r="O216" s="28">
        <v>1000</v>
      </c>
    </row>
    <row r="217" spans="1:15" s="29" customFormat="1" ht="28.5">
      <c r="A217" s="23">
        <v>210</v>
      </c>
      <c r="B217" s="66" t="s">
        <v>424</v>
      </c>
      <c r="C217" s="67" t="s">
        <v>8</v>
      </c>
      <c r="D217" s="27" t="s">
        <v>764</v>
      </c>
      <c r="E217" s="25" t="s">
        <v>765</v>
      </c>
      <c r="F217" s="26">
        <v>41993</v>
      </c>
      <c r="G217" s="27" t="s">
        <v>40</v>
      </c>
      <c r="H217" s="27" t="s">
        <v>158</v>
      </c>
      <c r="I217" s="27" t="s">
        <v>158</v>
      </c>
      <c r="J217" s="26" t="s">
        <v>848</v>
      </c>
      <c r="K217" s="26" t="s">
        <v>849</v>
      </c>
      <c r="L217" s="25" t="s">
        <v>850</v>
      </c>
      <c r="M217" s="21">
        <f t="shared" si="3"/>
        <v>3750</v>
      </c>
      <c r="N217" s="44">
        <v>3000</v>
      </c>
      <c r="O217" s="44">
        <v>750</v>
      </c>
    </row>
    <row r="218" spans="1:15" s="29" customFormat="1" ht="42.75">
      <c r="A218" s="19">
        <v>211</v>
      </c>
      <c r="B218" s="39" t="s">
        <v>664</v>
      </c>
      <c r="C218" s="46" t="s">
        <v>8</v>
      </c>
      <c r="D218" s="37" t="s">
        <v>403</v>
      </c>
      <c r="E218" s="20">
        <v>245753</v>
      </c>
      <c r="F218" s="20">
        <v>29713</v>
      </c>
      <c r="G218" s="27" t="s">
        <v>40</v>
      </c>
      <c r="H218" s="20" t="s">
        <v>221</v>
      </c>
      <c r="I218" s="20" t="s">
        <v>221</v>
      </c>
      <c r="J218" s="20" t="s">
        <v>222</v>
      </c>
      <c r="K218" s="20" t="s">
        <v>851</v>
      </c>
      <c r="L218" s="20" t="s">
        <v>85</v>
      </c>
      <c r="M218" s="21">
        <f t="shared" si="3"/>
        <v>15000</v>
      </c>
      <c r="N218" s="21">
        <v>12000</v>
      </c>
      <c r="O218" s="21">
        <v>3000</v>
      </c>
    </row>
    <row r="219" spans="1:15" s="29" customFormat="1" ht="42.75">
      <c r="A219" s="23">
        <v>212</v>
      </c>
      <c r="B219" s="82" t="s">
        <v>412</v>
      </c>
      <c r="C219" s="67" t="s">
        <v>8</v>
      </c>
      <c r="D219" s="27" t="s">
        <v>766</v>
      </c>
      <c r="E219" s="26">
        <v>903386</v>
      </c>
      <c r="F219" s="26">
        <v>29163</v>
      </c>
      <c r="G219" s="27" t="s">
        <v>40</v>
      </c>
      <c r="H219" s="26" t="s">
        <v>107</v>
      </c>
      <c r="I219" s="26" t="s">
        <v>107</v>
      </c>
      <c r="J219" s="26" t="s">
        <v>108</v>
      </c>
      <c r="K219" s="26" t="s">
        <v>852</v>
      </c>
      <c r="L219" s="26">
        <v>21</v>
      </c>
      <c r="M219" s="21">
        <f t="shared" si="3"/>
        <v>15000</v>
      </c>
      <c r="N219" s="28">
        <v>12000</v>
      </c>
      <c r="O219" s="28">
        <v>3000</v>
      </c>
    </row>
    <row r="220" spans="1:15" s="22" customFormat="1" ht="28.5">
      <c r="A220" s="19">
        <v>213</v>
      </c>
      <c r="B220" s="39" t="s">
        <v>235</v>
      </c>
      <c r="C220" s="46" t="s">
        <v>8</v>
      </c>
      <c r="D220" s="37" t="s">
        <v>239</v>
      </c>
      <c r="E220" s="20">
        <v>590730632</v>
      </c>
      <c r="F220" s="20">
        <v>58154</v>
      </c>
      <c r="G220" s="37" t="s">
        <v>40</v>
      </c>
      <c r="H220" s="20" t="s">
        <v>236</v>
      </c>
      <c r="I220" s="20" t="s">
        <v>238</v>
      </c>
      <c r="J220" s="20" t="s">
        <v>237</v>
      </c>
      <c r="K220" s="20" t="s">
        <v>144</v>
      </c>
      <c r="L220" s="20">
        <v>1</v>
      </c>
      <c r="M220" s="21">
        <f t="shared" si="3"/>
        <v>3750</v>
      </c>
      <c r="N220" s="21">
        <v>3000</v>
      </c>
      <c r="O220" s="21">
        <v>750</v>
      </c>
    </row>
    <row r="221" spans="1:15" s="22" customFormat="1" ht="57">
      <c r="A221" s="23">
        <v>214</v>
      </c>
      <c r="B221" s="93" t="s">
        <v>379</v>
      </c>
      <c r="C221" s="46" t="s">
        <v>8</v>
      </c>
      <c r="D221" s="37" t="s">
        <v>767</v>
      </c>
      <c r="E221" s="20">
        <v>268010</v>
      </c>
      <c r="F221" s="20">
        <v>9670</v>
      </c>
      <c r="G221" s="37" t="s">
        <v>40</v>
      </c>
      <c r="H221" s="20" t="s">
        <v>380</v>
      </c>
      <c r="I221" s="20" t="s">
        <v>380</v>
      </c>
      <c r="J221" s="20" t="s">
        <v>381</v>
      </c>
      <c r="K221" s="20" t="s">
        <v>89</v>
      </c>
      <c r="L221" s="20">
        <v>100</v>
      </c>
      <c r="M221" s="21">
        <f t="shared" si="3"/>
        <v>15000</v>
      </c>
      <c r="N221" s="21">
        <v>12000</v>
      </c>
      <c r="O221" s="21">
        <v>3000</v>
      </c>
    </row>
    <row r="222" spans="1:15" s="22" customFormat="1" ht="71.25">
      <c r="A222" s="19">
        <v>215</v>
      </c>
      <c r="B222" s="39" t="s">
        <v>325</v>
      </c>
      <c r="C222" s="46" t="s">
        <v>8</v>
      </c>
      <c r="D222" s="37" t="s">
        <v>768</v>
      </c>
      <c r="E222" s="20">
        <v>733487</v>
      </c>
      <c r="F222" s="20">
        <v>113907</v>
      </c>
      <c r="G222" s="37" t="s">
        <v>40</v>
      </c>
      <c r="H222" s="20" t="s">
        <v>86</v>
      </c>
      <c r="I222" s="20" t="s">
        <v>86</v>
      </c>
      <c r="J222" s="20" t="s">
        <v>87</v>
      </c>
      <c r="K222" s="20" t="s">
        <v>328</v>
      </c>
      <c r="L222" s="20">
        <v>58</v>
      </c>
      <c r="M222" s="21">
        <f t="shared" si="3"/>
        <v>5000</v>
      </c>
      <c r="N222" s="21">
        <v>4000</v>
      </c>
      <c r="O222" s="21">
        <v>1000</v>
      </c>
    </row>
    <row r="223" spans="1:15" s="22" customFormat="1" ht="42.75">
      <c r="A223" s="23">
        <v>216</v>
      </c>
      <c r="B223" s="39" t="s">
        <v>180</v>
      </c>
      <c r="C223" s="46" t="s">
        <v>8</v>
      </c>
      <c r="D223" s="37" t="s">
        <v>769</v>
      </c>
      <c r="E223" s="20">
        <v>739449</v>
      </c>
      <c r="F223" s="20">
        <v>16203</v>
      </c>
      <c r="G223" s="37" t="s">
        <v>40</v>
      </c>
      <c r="H223" s="20" t="s">
        <v>181</v>
      </c>
      <c r="I223" s="20" t="s">
        <v>181</v>
      </c>
      <c r="J223" s="20" t="s">
        <v>182</v>
      </c>
      <c r="K223" s="20" t="s">
        <v>244</v>
      </c>
      <c r="L223" s="20">
        <v>2</v>
      </c>
      <c r="M223" s="21">
        <f t="shared" si="3"/>
        <v>15000</v>
      </c>
      <c r="N223" s="21">
        <v>12000</v>
      </c>
      <c r="O223" s="21">
        <v>3000</v>
      </c>
    </row>
    <row r="224" spans="1:15" s="22" customFormat="1" ht="42.75">
      <c r="A224" s="19">
        <v>217</v>
      </c>
      <c r="B224" s="39" t="s">
        <v>351</v>
      </c>
      <c r="C224" s="46" t="s">
        <v>8</v>
      </c>
      <c r="D224" s="37" t="s">
        <v>353</v>
      </c>
      <c r="E224" s="20">
        <v>731588875</v>
      </c>
      <c r="F224" s="20">
        <v>26247</v>
      </c>
      <c r="G224" s="37" t="s">
        <v>40</v>
      </c>
      <c r="H224" s="20" t="s">
        <v>199</v>
      </c>
      <c r="I224" s="20" t="s">
        <v>199</v>
      </c>
      <c r="J224" s="20" t="s">
        <v>200</v>
      </c>
      <c r="K224" s="20" t="s">
        <v>830</v>
      </c>
      <c r="L224" s="20">
        <v>10</v>
      </c>
      <c r="M224" s="21">
        <f t="shared" si="3"/>
        <v>15000</v>
      </c>
      <c r="N224" s="21">
        <v>12000</v>
      </c>
      <c r="O224" s="21">
        <v>3000</v>
      </c>
    </row>
    <row r="225" spans="1:15" s="29" customFormat="1" ht="28.5">
      <c r="A225" s="23">
        <v>218</v>
      </c>
      <c r="B225" s="66" t="s">
        <v>424</v>
      </c>
      <c r="C225" s="67" t="s">
        <v>8</v>
      </c>
      <c r="D225" s="27" t="s">
        <v>437</v>
      </c>
      <c r="E225" s="25" t="s">
        <v>770</v>
      </c>
      <c r="F225" s="26">
        <v>26132</v>
      </c>
      <c r="G225" s="27" t="s">
        <v>40</v>
      </c>
      <c r="H225" s="27" t="s">
        <v>158</v>
      </c>
      <c r="I225" s="27" t="s">
        <v>158</v>
      </c>
      <c r="J225" s="26" t="s">
        <v>432</v>
      </c>
      <c r="K225" s="26" t="s">
        <v>853</v>
      </c>
      <c r="L225" s="26" t="s">
        <v>433</v>
      </c>
      <c r="M225" s="21">
        <f t="shared" si="3"/>
        <v>15000</v>
      </c>
      <c r="N225" s="28">
        <v>12000</v>
      </c>
      <c r="O225" s="28">
        <v>3000</v>
      </c>
    </row>
    <row r="226" spans="1:15" s="22" customFormat="1" ht="28.5">
      <c r="A226" s="19">
        <v>219</v>
      </c>
      <c r="B226" s="87" t="s">
        <v>577</v>
      </c>
      <c r="C226" s="46" t="s">
        <v>8</v>
      </c>
      <c r="D226" s="37" t="s">
        <v>771</v>
      </c>
      <c r="E226" s="71">
        <v>470542257</v>
      </c>
      <c r="F226" s="20">
        <v>119329</v>
      </c>
      <c r="G226" s="37" t="s">
        <v>40</v>
      </c>
      <c r="H226" s="20" t="s">
        <v>271</v>
      </c>
      <c r="I226" s="20" t="s">
        <v>621</v>
      </c>
      <c r="J226" s="20" t="s">
        <v>272</v>
      </c>
      <c r="K226" s="20"/>
      <c r="L226" s="20">
        <v>45</v>
      </c>
      <c r="M226" s="21">
        <f t="shared" si="3"/>
        <v>5000</v>
      </c>
      <c r="N226" s="21">
        <v>4000</v>
      </c>
      <c r="O226" s="21">
        <v>1000</v>
      </c>
    </row>
    <row r="227" spans="1:15" s="22" customFormat="1" ht="28.5">
      <c r="A227" s="23">
        <v>220</v>
      </c>
      <c r="B227" s="39" t="s">
        <v>668</v>
      </c>
      <c r="C227" s="46" t="s">
        <v>8</v>
      </c>
      <c r="D227" s="37" t="s">
        <v>772</v>
      </c>
      <c r="E227" s="20">
        <v>473069382</v>
      </c>
      <c r="F227" s="20">
        <v>15688</v>
      </c>
      <c r="G227" s="37" t="s">
        <v>40</v>
      </c>
      <c r="H227" s="20" t="s">
        <v>197</v>
      </c>
      <c r="I227" s="20" t="s">
        <v>197</v>
      </c>
      <c r="J227" s="20" t="s">
        <v>198</v>
      </c>
      <c r="K227" s="20" t="s">
        <v>401</v>
      </c>
      <c r="L227" s="20">
        <v>2</v>
      </c>
      <c r="M227" s="21">
        <f t="shared" si="3"/>
        <v>5000</v>
      </c>
      <c r="N227" s="21">
        <v>4000</v>
      </c>
      <c r="O227" s="21">
        <v>1000</v>
      </c>
    </row>
    <row r="228" spans="1:15" s="22" customFormat="1" ht="57">
      <c r="A228" s="19">
        <v>221</v>
      </c>
      <c r="B228" s="39" t="s">
        <v>169</v>
      </c>
      <c r="C228" s="46" t="s">
        <v>8</v>
      </c>
      <c r="D228" s="37" t="s">
        <v>174</v>
      </c>
      <c r="E228" s="20">
        <v>592148474</v>
      </c>
      <c r="F228" s="20">
        <v>70595</v>
      </c>
      <c r="G228" s="37" t="s">
        <v>40</v>
      </c>
      <c r="H228" s="20" t="s">
        <v>170</v>
      </c>
      <c r="I228" s="20" t="s">
        <v>170</v>
      </c>
      <c r="J228" s="20" t="s">
        <v>171</v>
      </c>
      <c r="K228" s="20" t="s">
        <v>57</v>
      </c>
      <c r="L228" s="20">
        <v>4</v>
      </c>
      <c r="M228" s="21">
        <f t="shared" si="3"/>
        <v>5000</v>
      </c>
      <c r="N228" s="21">
        <v>4000</v>
      </c>
      <c r="O228" s="21">
        <v>1000</v>
      </c>
    </row>
    <row r="229" spans="1:15" s="29" customFormat="1" ht="42.75">
      <c r="A229" s="23">
        <v>222</v>
      </c>
      <c r="B229" s="68" t="s">
        <v>440</v>
      </c>
      <c r="C229" s="97" t="s">
        <v>10</v>
      </c>
      <c r="D229" s="34" t="s">
        <v>773</v>
      </c>
      <c r="E229" s="24">
        <v>101788323</v>
      </c>
      <c r="F229" s="24">
        <v>123206</v>
      </c>
      <c r="G229" s="27" t="s">
        <v>40</v>
      </c>
      <c r="H229" s="24" t="s">
        <v>252</v>
      </c>
      <c r="I229" s="24" t="s">
        <v>252</v>
      </c>
      <c r="J229" s="24" t="s">
        <v>253</v>
      </c>
      <c r="K229" s="24" t="s">
        <v>268</v>
      </c>
      <c r="L229" s="24">
        <v>13</v>
      </c>
      <c r="M229" s="21">
        <f t="shared" si="3"/>
        <v>3750</v>
      </c>
      <c r="N229" s="28">
        <v>3000</v>
      </c>
      <c r="O229" s="28">
        <v>750</v>
      </c>
    </row>
    <row r="230" spans="1:15" s="29" customFormat="1" ht="42.75">
      <c r="A230" s="19">
        <v>223</v>
      </c>
      <c r="B230" s="82" t="s">
        <v>212</v>
      </c>
      <c r="C230" s="67" t="s">
        <v>8</v>
      </c>
      <c r="D230" s="27" t="s">
        <v>774</v>
      </c>
      <c r="E230" s="26">
        <v>1160639</v>
      </c>
      <c r="F230" s="26">
        <v>87726</v>
      </c>
      <c r="G230" s="27" t="s">
        <v>40</v>
      </c>
      <c r="H230" s="26" t="s">
        <v>213</v>
      </c>
      <c r="I230" s="26" t="s">
        <v>217</v>
      </c>
      <c r="J230" s="26" t="s">
        <v>214</v>
      </c>
      <c r="K230" s="26" t="s">
        <v>57</v>
      </c>
      <c r="L230" s="26">
        <v>12</v>
      </c>
      <c r="M230" s="21">
        <f t="shared" si="3"/>
        <v>5000</v>
      </c>
      <c r="N230" s="28">
        <v>4000</v>
      </c>
      <c r="O230" s="28">
        <v>1000</v>
      </c>
    </row>
    <row r="231" spans="1:15" s="29" customFormat="1" ht="42.75">
      <c r="A231" s="23">
        <v>224</v>
      </c>
      <c r="B231" s="82" t="s">
        <v>283</v>
      </c>
      <c r="C231" s="67" t="s">
        <v>8</v>
      </c>
      <c r="D231" s="27" t="s">
        <v>775</v>
      </c>
      <c r="E231" s="25" t="s">
        <v>285</v>
      </c>
      <c r="F231" s="26">
        <v>71369</v>
      </c>
      <c r="G231" s="27" t="s">
        <v>40</v>
      </c>
      <c r="H231" s="26" t="s">
        <v>203</v>
      </c>
      <c r="I231" s="26" t="s">
        <v>203</v>
      </c>
      <c r="J231" s="26" t="s">
        <v>205</v>
      </c>
      <c r="K231" s="26" t="s">
        <v>854</v>
      </c>
      <c r="L231" s="26">
        <v>20</v>
      </c>
      <c r="M231" s="21">
        <f t="shared" si="3"/>
        <v>15000</v>
      </c>
      <c r="N231" s="28">
        <v>12000</v>
      </c>
      <c r="O231" s="28">
        <v>3000</v>
      </c>
    </row>
    <row r="232" spans="1:15" s="22" customFormat="1" ht="28.5">
      <c r="A232" s="19">
        <v>225</v>
      </c>
      <c r="B232" s="39" t="s">
        <v>90</v>
      </c>
      <c r="C232" s="46" t="s">
        <v>8</v>
      </c>
      <c r="D232" s="37" t="s">
        <v>94</v>
      </c>
      <c r="E232" s="20">
        <v>591254</v>
      </c>
      <c r="F232" s="20">
        <v>85364</v>
      </c>
      <c r="G232" s="37" t="s">
        <v>40</v>
      </c>
      <c r="H232" s="20" t="s">
        <v>91</v>
      </c>
      <c r="I232" s="20" t="s">
        <v>91</v>
      </c>
      <c r="J232" s="20" t="s">
        <v>92</v>
      </c>
      <c r="K232" s="20" t="s">
        <v>93</v>
      </c>
      <c r="L232" s="20">
        <v>6</v>
      </c>
      <c r="M232" s="21">
        <f t="shared" si="3"/>
        <v>15000</v>
      </c>
      <c r="N232" s="21">
        <v>12000</v>
      </c>
      <c r="O232" s="21">
        <v>3000</v>
      </c>
    </row>
    <row r="233" spans="1:15" s="22" customFormat="1" ht="57">
      <c r="A233" s="23">
        <v>226</v>
      </c>
      <c r="B233" s="39" t="s">
        <v>228</v>
      </c>
      <c r="C233" s="46" t="s">
        <v>8</v>
      </c>
      <c r="D233" s="37" t="s">
        <v>776</v>
      </c>
      <c r="E233" s="20">
        <v>189109</v>
      </c>
      <c r="F233" s="20">
        <v>81537</v>
      </c>
      <c r="G233" s="37" t="s">
        <v>40</v>
      </c>
      <c r="H233" s="20" t="s">
        <v>229</v>
      </c>
      <c r="I233" s="20" t="s">
        <v>229</v>
      </c>
      <c r="J233" s="20" t="s">
        <v>230</v>
      </c>
      <c r="K233" s="20" t="s">
        <v>234</v>
      </c>
      <c r="L233" s="20">
        <v>6</v>
      </c>
      <c r="M233" s="21">
        <f t="shared" si="3"/>
        <v>15000</v>
      </c>
      <c r="N233" s="21">
        <v>12000</v>
      </c>
      <c r="O233" s="21">
        <v>3000</v>
      </c>
    </row>
    <row r="234" spans="1:15" s="22" customFormat="1" ht="57">
      <c r="A234" s="19">
        <v>227</v>
      </c>
      <c r="B234" s="87" t="s">
        <v>104</v>
      </c>
      <c r="C234" s="46" t="s">
        <v>8</v>
      </c>
      <c r="D234" s="37" t="s">
        <v>777</v>
      </c>
      <c r="E234" s="20">
        <v>610009285</v>
      </c>
      <c r="F234" s="20">
        <v>49157</v>
      </c>
      <c r="G234" s="37" t="s">
        <v>40</v>
      </c>
      <c r="H234" s="20" t="s">
        <v>107</v>
      </c>
      <c r="I234" s="20" t="s">
        <v>107</v>
      </c>
      <c r="J234" s="20" t="s">
        <v>108</v>
      </c>
      <c r="K234" s="20" t="s">
        <v>110</v>
      </c>
      <c r="L234" s="20">
        <v>6</v>
      </c>
      <c r="M234" s="21">
        <f t="shared" si="3"/>
        <v>3750</v>
      </c>
      <c r="N234" s="21">
        <v>3000</v>
      </c>
      <c r="O234" s="21">
        <v>750</v>
      </c>
    </row>
    <row r="235" spans="1:15" s="29" customFormat="1" ht="42.75">
      <c r="A235" s="23">
        <v>228</v>
      </c>
      <c r="B235" s="38" t="s">
        <v>256</v>
      </c>
      <c r="C235" s="97" t="s">
        <v>8</v>
      </c>
      <c r="D235" s="34" t="s">
        <v>778</v>
      </c>
      <c r="E235" s="24">
        <v>590012931</v>
      </c>
      <c r="F235" s="24">
        <v>43855</v>
      </c>
      <c r="G235" s="27" t="s">
        <v>40</v>
      </c>
      <c r="H235" s="24" t="s">
        <v>119</v>
      </c>
      <c r="I235" s="24" t="s">
        <v>119</v>
      </c>
      <c r="J235" s="24" t="s">
        <v>120</v>
      </c>
      <c r="K235" s="24" t="s">
        <v>500</v>
      </c>
      <c r="L235" s="24">
        <v>8</v>
      </c>
      <c r="M235" s="21">
        <f t="shared" si="3"/>
        <v>15000</v>
      </c>
      <c r="N235" s="28">
        <v>12000</v>
      </c>
      <c r="O235" s="28">
        <v>3000</v>
      </c>
    </row>
    <row r="236" spans="1:15" s="22" customFormat="1" ht="42.75">
      <c r="A236" s="19">
        <v>229</v>
      </c>
      <c r="B236" s="39" t="s">
        <v>180</v>
      </c>
      <c r="C236" s="46" t="s">
        <v>8</v>
      </c>
      <c r="D236" s="37" t="s">
        <v>779</v>
      </c>
      <c r="E236" s="20">
        <v>150440853</v>
      </c>
      <c r="F236" s="20">
        <v>43803</v>
      </c>
      <c r="G236" s="37" t="s">
        <v>40</v>
      </c>
      <c r="H236" s="20" t="s">
        <v>181</v>
      </c>
      <c r="I236" s="20" t="s">
        <v>181</v>
      </c>
      <c r="J236" s="20" t="s">
        <v>182</v>
      </c>
      <c r="K236" s="20" t="s">
        <v>855</v>
      </c>
      <c r="L236" s="20">
        <v>28</v>
      </c>
      <c r="M236" s="21">
        <f t="shared" si="3"/>
        <v>15000</v>
      </c>
      <c r="N236" s="21">
        <v>12000</v>
      </c>
      <c r="O236" s="21">
        <v>3000</v>
      </c>
    </row>
    <row r="237" spans="1:15" s="22" customFormat="1" ht="28.5" customHeight="1">
      <c r="A237" s="23">
        <v>230</v>
      </c>
      <c r="B237" s="39" t="s">
        <v>391</v>
      </c>
      <c r="C237" s="46" t="s">
        <v>8</v>
      </c>
      <c r="D237" s="37" t="s">
        <v>780</v>
      </c>
      <c r="E237" s="20">
        <v>735747</v>
      </c>
      <c r="F237" s="20">
        <v>14403</v>
      </c>
      <c r="G237" s="37" t="s">
        <v>40</v>
      </c>
      <c r="H237" s="20" t="s">
        <v>165</v>
      </c>
      <c r="I237" s="20" t="s">
        <v>165</v>
      </c>
      <c r="J237" s="20" t="s">
        <v>167</v>
      </c>
      <c r="K237" s="20" t="s">
        <v>654</v>
      </c>
      <c r="L237" s="20">
        <v>63</v>
      </c>
      <c r="M237" s="21">
        <f t="shared" si="3"/>
        <v>15000</v>
      </c>
      <c r="N237" s="21">
        <v>12000</v>
      </c>
      <c r="O237" s="21">
        <v>3000</v>
      </c>
    </row>
    <row r="238" spans="1:15" s="22" customFormat="1" ht="28.5">
      <c r="A238" s="19">
        <v>231</v>
      </c>
      <c r="B238" s="39" t="s">
        <v>623</v>
      </c>
      <c r="C238" s="46" t="s">
        <v>8</v>
      </c>
      <c r="D238" s="37" t="s">
        <v>781</v>
      </c>
      <c r="E238" s="20">
        <v>1129931</v>
      </c>
      <c r="F238" s="20">
        <v>121704</v>
      </c>
      <c r="G238" s="37" t="s">
        <v>40</v>
      </c>
      <c r="H238" s="20" t="s">
        <v>367</v>
      </c>
      <c r="I238" s="20" t="s">
        <v>368</v>
      </c>
      <c r="J238" s="20" t="s">
        <v>369</v>
      </c>
      <c r="K238" s="20"/>
      <c r="L238" s="20">
        <v>40</v>
      </c>
      <c r="M238" s="21">
        <f t="shared" si="3"/>
        <v>3125</v>
      </c>
      <c r="N238" s="21">
        <v>2500</v>
      </c>
      <c r="O238" s="21">
        <v>625</v>
      </c>
    </row>
    <row r="239" spans="1:15" s="22" customFormat="1" ht="28.5">
      <c r="A239" s="23">
        <v>232</v>
      </c>
      <c r="B239" s="39" t="s">
        <v>419</v>
      </c>
      <c r="C239" s="46" t="s">
        <v>8</v>
      </c>
      <c r="D239" s="37" t="s">
        <v>420</v>
      </c>
      <c r="E239" s="20">
        <v>1227480</v>
      </c>
      <c r="F239" s="20">
        <v>87040</v>
      </c>
      <c r="G239" s="37" t="s">
        <v>40</v>
      </c>
      <c r="H239" s="20" t="s">
        <v>181</v>
      </c>
      <c r="I239" s="20" t="s">
        <v>421</v>
      </c>
      <c r="J239" s="20" t="s">
        <v>182</v>
      </c>
      <c r="K239" s="20"/>
      <c r="L239" s="20">
        <v>12</v>
      </c>
      <c r="M239" s="21">
        <f t="shared" si="3"/>
        <v>5000</v>
      </c>
      <c r="N239" s="21">
        <v>4000</v>
      </c>
      <c r="O239" s="21">
        <v>1000</v>
      </c>
    </row>
    <row r="240" spans="1:15" s="22" customFormat="1" ht="47.25" customHeight="1">
      <c r="A240" s="19">
        <v>233</v>
      </c>
      <c r="B240" s="39" t="s">
        <v>139</v>
      </c>
      <c r="C240" s="46" t="s">
        <v>8</v>
      </c>
      <c r="D240" s="37" t="s">
        <v>782</v>
      </c>
      <c r="E240" s="20">
        <v>590767411</v>
      </c>
      <c r="F240" s="20">
        <v>91952</v>
      </c>
      <c r="G240" s="37" t="s">
        <v>40</v>
      </c>
      <c r="H240" s="20" t="s">
        <v>140</v>
      </c>
      <c r="I240" s="20" t="s">
        <v>141</v>
      </c>
      <c r="J240" s="20" t="s">
        <v>142</v>
      </c>
      <c r="K240" s="20" t="s">
        <v>143</v>
      </c>
      <c r="L240" s="20">
        <v>4</v>
      </c>
      <c r="M240" s="21">
        <f t="shared" si="3"/>
        <v>5000</v>
      </c>
      <c r="N240" s="21">
        <v>4000</v>
      </c>
      <c r="O240" s="21">
        <v>1000</v>
      </c>
    </row>
    <row r="241" spans="1:15" s="22" customFormat="1" ht="42.75">
      <c r="A241" s="23">
        <v>234</v>
      </c>
      <c r="B241" s="39" t="s">
        <v>114</v>
      </c>
      <c r="C241" s="46" t="s">
        <v>8</v>
      </c>
      <c r="D241" s="37" t="s">
        <v>118</v>
      </c>
      <c r="E241" s="20">
        <v>271667</v>
      </c>
      <c r="F241" s="20">
        <v>27673</v>
      </c>
      <c r="G241" s="37" t="s">
        <v>40</v>
      </c>
      <c r="H241" s="20" t="s">
        <v>115</v>
      </c>
      <c r="I241" s="20" t="s">
        <v>115</v>
      </c>
      <c r="J241" s="20" t="s">
        <v>116</v>
      </c>
      <c r="K241" s="20" t="s">
        <v>75</v>
      </c>
      <c r="L241" s="20">
        <v>24</v>
      </c>
      <c r="M241" s="21">
        <f t="shared" si="3"/>
        <v>15000</v>
      </c>
      <c r="N241" s="21">
        <v>12000</v>
      </c>
      <c r="O241" s="21">
        <v>3000</v>
      </c>
    </row>
    <row r="242" spans="1:15" s="22" customFormat="1" ht="28.5">
      <c r="A242" s="19">
        <v>235</v>
      </c>
      <c r="B242" s="83" t="s">
        <v>470</v>
      </c>
      <c r="C242" s="31" t="s">
        <v>8</v>
      </c>
      <c r="D242" s="73" t="s">
        <v>783</v>
      </c>
      <c r="E242" s="65" t="s">
        <v>784</v>
      </c>
      <c r="F242" s="31">
        <v>81347</v>
      </c>
      <c r="G242" s="37" t="s">
        <v>40</v>
      </c>
      <c r="H242" s="30" t="s">
        <v>358</v>
      </c>
      <c r="I242" s="30" t="s">
        <v>856</v>
      </c>
      <c r="J242" s="30" t="s">
        <v>359</v>
      </c>
      <c r="K242" s="30"/>
      <c r="L242" s="30" t="s">
        <v>317</v>
      </c>
      <c r="M242" s="21">
        <f t="shared" si="3"/>
        <v>5000</v>
      </c>
      <c r="N242" s="33">
        <v>4000</v>
      </c>
      <c r="O242" s="33">
        <v>1000</v>
      </c>
    </row>
    <row r="243" spans="1:15" s="22" customFormat="1" ht="57">
      <c r="A243" s="23">
        <v>236</v>
      </c>
      <c r="B243" s="39" t="s">
        <v>220</v>
      </c>
      <c r="C243" s="46" t="s">
        <v>8</v>
      </c>
      <c r="D243" s="37" t="s">
        <v>226</v>
      </c>
      <c r="E243" s="20">
        <v>367393771</v>
      </c>
      <c r="F243" s="20">
        <v>133527</v>
      </c>
      <c r="G243" s="37" t="s">
        <v>40</v>
      </c>
      <c r="H243" s="20" t="s">
        <v>221</v>
      </c>
      <c r="I243" s="20" t="s">
        <v>221</v>
      </c>
      <c r="J243" s="20" t="s">
        <v>222</v>
      </c>
      <c r="K243" s="20" t="s">
        <v>857</v>
      </c>
      <c r="L243" s="20" t="s">
        <v>227</v>
      </c>
      <c r="M243" s="21">
        <f t="shared" si="3"/>
        <v>15000</v>
      </c>
      <c r="N243" s="21">
        <v>12000</v>
      </c>
      <c r="O243" s="21">
        <v>3000</v>
      </c>
    </row>
    <row r="244" spans="1:15" s="22" customFormat="1" ht="42.75">
      <c r="A244" s="19">
        <v>237</v>
      </c>
      <c r="B244" s="39" t="s">
        <v>139</v>
      </c>
      <c r="C244" s="46" t="s">
        <v>8</v>
      </c>
      <c r="D244" s="37" t="s">
        <v>785</v>
      </c>
      <c r="E244" s="20">
        <v>1155207</v>
      </c>
      <c r="F244" s="20">
        <v>91951</v>
      </c>
      <c r="G244" s="37" t="s">
        <v>40</v>
      </c>
      <c r="H244" s="20" t="s">
        <v>140</v>
      </c>
      <c r="I244" s="20" t="s">
        <v>543</v>
      </c>
      <c r="J244" s="20" t="s">
        <v>142</v>
      </c>
      <c r="K244" s="20"/>
      <c r="L244" s="20">
        <v>36</v>
      </c>
      <c r="M244" s="21">
        <f t="shared" si="3"/>
        <v>3750</v>
      </c>
      <c r="N244" s="21">
        <v>3000</v>
      </c>
      <c r="O244" s="21">
        <v>750</v>
      </c>
    </row>
    <row r="245" spans="1:15" s="22" customFormat="1" ht="42.75">
      <c r="A245" s="23">
        <v>238</v>
      </c>
      <c r="B245" s="39" t="s">
        <v>443</v>
      </c>
      <c r="C245" s="46" t="s">
        <v>8</v>
      </c>
      <c r="D245" s="37" t="s">
        <v>786</v>
      </c>
      <c r="E245" s="20">
        <v>684895</v>
      </c>
      <c r="F245" s="20">
        <v>29141</v>
      </c>
      <c r="G245" s="37" t="s">
        <v>40</v>
      </c>
      <c r="H245" s="20" t="s">
        <v>444</v>
      </c>
      <c r="I245" s="20" t="s">
        <v>444</v>
      </c>
      <c r="J245" s="20" t="s">
        <v>445</v>
      </c>
      <c r="K245" s="20" t="s">
        <v>446</v>
      </c>
      <c r="L245" s="20">
        <v>88</v>
      </c>
      <c r="M245" s="21">
        <f t="shared" si="3"/>
        <v>15000</v>
      </c>
      <c r="N245" s="21">
        <v>12000</v>
      </c>
      <c r="O245" s="21">
        <v>3000</v>
      </c>
    </row>
    <row r="246" spans="1:15" s="22" customFormat="1" ht="57">
      <c r="A246" s="19">
        <v>239</v>
      </c>
      <c r="B246" s="39" t="s">
        <v>169</v>
      </c>
      <c r="C246" s="46" t="s">
        <v>8</v>
      </c>
      <c r="D246" s="37" t="s">
        <v>787</v>
      </c>
      <c r="E246" s="20">
        <v>268027</v>
      </c>
      <c r="F246" s="20">
        <v>70474</v>
      </c>
      <c r="G246" s="37" t="s">
        <v>40</v>
      </c>
      <c r="H246" s="20" t="s">
        <v>170</v>
      </c>
      <c r="I246" s="20" t="s">
        <v>170</v>
      </c>
      <c r="J246" s="20" t="s">
        <v>171</v>
      </c>
      <c r="K246" s="20" t="s">
        <v>172</v>
      </c>
      <c r="L246" s="20">
        <v>8</v>
      </c>
      <c r="M246" s="21">
        <f t="shared" si="3"/>
        <v>15000</v>
      </c>
      <c r="N246" s="21">
        <v>12000</v>
      </c>
      <c r="O246" s="21">
        <v>3000</v>
      </c>
    </row>
    <row r="247" spans="1:15" s="22" customFormat="1" ht="28.5">
      <c r="A247" s="23">
        <v>240</v>
      </c>
      <c r="B247" s="39" t="s">
        <v>201</v>
      </c>
      <c r="C247" s="46" t="s">
        <v>8</v>
      </c>
      <c r="D247" s="37" t="s">
        <v>202</v>
      </c>
      <c r="E247" s="20">
        <v>1161171</v>
      </c>
      <c r="F247" s="20">
        <v>31022</v>
      </c>
      <c r="G247" s="37" t="s">
        <v>40</v>
      </c>
      <c r="H247" s="20" t="s">
        <v>203</v>
      </c>
      <c r="I247" s="20" t="s">
        <v>204</v>
      </c>
      <c r="J247" s="20" t="s">
        <v>205</v>
      </c>
      <c r="K247" s="20" t="s">
        <v>144</v>
      </c>
      <c r="L247" s="20">
        <v>41</v>
      </c>
      <c r="M247" s="21">
        <f t="shared" si="3"/>
        <v>3750</v>
      </c>
      <c r="N247" s="21">
        <v>3000</v>
      </c>
      <c r="O247" s="21">
        <v>750</v>
      </c>
    </row>
    <row r="248" spans="1:15" s="22" customFormat="1" ht="42.75">
      <c r="A248" s="19">
        <v>241</v>
      </c>
      <c r="B248" s="39" t="s">
        <v>325</v>
      </c>
      <c r="C248" s="46" t="s">
        <v>8</v>
      </c>
      <c r="D248" s="37" t="s">
        <v>326</v>
      </c>
      <c r="E248" s="20">
        <v>204524</v>
      </c>
      <c r="F248" s="20">
        <v>40627</v>
      </c>
      <c r="G248" s="37" t="s">
        <v>40</v>
      </c>
      <c r="H248" s="20" t="s">
        <v>86</v>
      </c>
      <c r="I248" s="20" t="s">
        <v>86</v>
      </c>
      <c r="J248" s="20" t="s">
        <v>87</v>
      </c>
      <c r="K248" s="20" t="s">
        <v>858</v>
      </c>
      <c r="L248" s="20">
        <v>3</v>
      </c>
      <c r="M248" s="21">
        <f t="shared" si="3"/>
        <v>15000</v>
      </c>
      <c r="N248" s="21">
        <v>12000</v>
      </c>
      <c r="O248" s="21">
        <v>3000</v>
      </c>
    </row>
    <row r="249" spans="1:15" s="22" customFormat="1" ht="42.75">
      <c r="A249" s="23">
        <v>242</v>
      </c>
      <c r="B249" s="39" t="s">
        <v>163</v>
      </c>
      <c r="C249" s="46" t="s">
        <v>8</v>
      </c>
      <c r="D249" s="37" t="s">
        <v>788</v>
      </c>
      <c r="E249" s="20">
        <v>1113692</v>
      </c>
      <c r="F249" s="20">
        <v>26763</v>
      </c>
      <c r="G249" s="37" t="s">
        <v>40</v>
      </c>
      <c r="H249" s="20" t="s">
        <v>159</v>
      </c>
      <c r="I249" s="20" t="s">
        <v>553</v>
      </c>
      <c r="J249" s="20" t="s">
        <v>167</v>
      </c>
      <c r="K249" s="20"/>
      <c r="L249" s="20">
        <v>20</v>
      </c>
      <c r="M249" s="21">
        <f t="shared" si="3"/>
        <v>5000</v>
      </c>
      <c r="N249" s="21">
        <v>4000</v>
      </c>
      <c r="O249" s="21">
        <v>1000</v>
      </c>
    </row>
    <row r="250" spans="1:15" s="29" customFormat="1" ht="57">
      <c r="A250" s="19">
        <v>243</v>
      </c>
      <c r="B250" s="82" t="s">
        <v>292</v>
      </c>
      <c r="C250" s="67" t="s">
        <v>8</v>
      </c>
      <c r="D250" s="27" t="s">
        <v>789</v>
      </c>
      <c r="E250" s="25" t="s">
        <v>790</v>
      </c>
      <c r="F250" s="26">
        <v>57331</v>
      </c>
      <c r="G250" s="27" t="s">
        <v>40</v>
      </c>
      <c r="H250" s="26" t="s">
        <v>54</v>
      </c>
      <c r="I250" s="26" t="s">
        <v>480</v>
      </c>
      <c r="J250" s="26" t="s">
        <v>55</v>
      </c>
      <c r="K250" s="26" t="s">
        <v>267</v>
      </c>
      <c r="L250" s="26">
        <v>65</v>
      </c>
      <c r="M250" s="21">
        <f t="shared" si="3"/>
        <v>15000</v>
      </c>
      <c r="N250" s="28">
        <v>12000</v>
      </c>
      <c r="O250" s="28">
        <v>3000</v>
      </c>
    </row>
    <row r="251" spans="1:15" s="22" customFormat="1" ht="28.5">
      <c r="A251" s="23">
        <v>244</v>
      </c>
      <c r="B251" s="39" t="s">
        <v>190</v>
      </c>
      <c r="C251" s="46" t="s">
        <v>8</v>
      </c>
      <c r="D251" s="37" t="s">
        <v>191</v>
      </c>
      <c r="E251" s="20">
        <v>269179</v>
      </c>
      <c r="F251" s="20">
        <v>75169</v>
      </c>
      <c r="G251" s="37" t="s">
        <v>40</v>
      </c>
      <c r="H251" s="20" t="s">
        <v>192</v>
      </c>
      <c r="I251" s="20" t="s">
        <v>192</v>
      </c>
      <c r="J251" s="20" t="s">
        <v>193</v>
      </c>
      <c r="K251" s="20" t="s">
        <v>194</v>
      </c>
      <c r="L251" s="20">
        <v>5</v>
      </c>
      <c r="M251" s="21">
        <f t="shared" si="3"/>
        <v>4000</v>
      </c>
      <c r="N251" s="21">
        <v>3000</v>
      </c>
      <c r="O251" s="21">
        <v>1000</v>
      </c>
    </row>
    <row r="252" spans="1:15" s="22" customFormat="1" ht="42.75">
      <c r="A252" s="19">
        <v>245</v>
      </c>
      <c r="B252" s="39" t="s">
        <v>122</v>
      </c>
      <c r="C252" s="46" t="s">
        <v>8</v>
      </c>
      <c r="D252" s="37" t="s">
        <v>127</v>
      </c>
      <c r="E252" s="37">
        <v>1157933</v>
      </c>
      <c r="F252" s="37">
        <v>21815</v>
      </c>
      <c r="G252" s="37" t="s">
        <v>40</v>
      </c>
      <c r="H252" s="37" t="s">
        <v>123</v>
      </c>
      <c r="I252" s="37" t="s">
        <v>126</v>
      </c>
      <c r="J252" s="37" t="s">
        <v>125</v>
      </c>
      <c r="K252" s="37"/>
      <c r="L252" s="37">
        <v>29</v>
      </c>
      <c r="M252" s="21">
        <f t="shared" si="3"/>
        <v>5000</v>
      </c>
      <c r="N252" s="21">
        <v>4000</v>
      </c>
      <c r="O252" s="21">
        <v>1000</v>
      </c>
    </row>
    <row r="253" spans="1:15" s="22" customFormat="1" ht="42.75">
      <c r="A253" s="23">
        <v>246</v>
      </c>
      <c r="B253" s="39" t="s">
        <v>334</v>
      </c>
      <c r="C253" s="46" t="s">
        <v>8</v>
      </c>
      <c r="D253" s="37" t="s">
        <v>791</v>
      </c>
      <c r="E253" s="20">
        <v>268056</v>
      </c>
      <c r="F253" s="20">
        <v>80214</v>
      </c>
      <c r="G253" s="37" t="s">
        <v>40</v>
      </c>
      <c r="H253" s="20" t="s">
        <v>335</v>
      </c>
      <c r="I253" s="20" t="s">
        <v>335</v>
      </c>
      <c r="J253" s="20" t="s">
        <v>336</v>
      </c>
      <c r="K253" s="20" t="s">
        <v>232</v>
      </c>
      <c r="L253" s="20">
        <v>20</v>
      </c>
      <c r="M253" s="21">
        <f t="shared" si="3"/>
        <v>15000</v>
      </c>
      <c r="N253" s="21">
        <v>12000</v>
      </c>
      <c r="O253" s="21">
        <v>3000</v>
      </c>
    </row>
    <row r="254" spans="1:15" s="22" customFormat="1">
      <c r="A254" s="19">
        <v>247</v>
      </c>
      <c r="B254" s="39" t="s">
        <v>486</v>
      </c>
      <c r="C254" s="46" t="s">
        <v>8</v>
      </c>
      <c r="D254" s="37" t="s">
        <v>792</v>
      </c>
      <c r="E254" s="20">
        <v>1112540</v>
      </c>
      <c r="F254" s="20">
        <v>56447</v>
      </c>
      <c r="G254" s="37" t="s">
        <v>40</v>
      </c>
      <c r="H254" s="20" t="s">
        <v>488</v>
      </c>
      <c r="I254" s="20" t="s">
        <v>859</v>
      </c>
      <c r="J254" s="20" t="s">
        <v>489</v>
      </c>
      <c r="K254" s="20"/>
      <c r="L254" s="20" t="s">
        <v>860</v>
      </c>
      <c r="M254" s="21">
        <f t="shared" si="3"/>
        <v>2500</v>
      </c>
      <c r="N254" s="21">
        <v>2000</v>
      </c>
      <c r="O254" s="21">
        <v>500</v>
      </c>
    </row>
    <row r="255" spans="1:15" s="22" customFormat="1" ht="57">
      <c r="A255" s="23">
        <v>248</v>
      </c>
      <c r="B255" s="90" t="s">
        <v>664</v>
      </c>
      <c r="C255" s="86" t="s">
        <v>8</v>
      </c>
      <c r="D255" s="37" t="s">
        <v>793</v>
      </c>
      <c r="E255" s="37">
        <v>190532</v>
      </c>
      <c r="F255" s="37">
        <v>29305</v>
      </c>
      <c r="G255" s="37" t="s">
        <v>40</v>
      </c>
      <c r="H255" s="37" t="s">
        <v>221</v>
      </c>
      <c r="I255" s="37" t="s">
        <v>221</v>
      </c>
      <c r="J255" s="37" t="s">
        <v>222</v>
      </c>
      <c r="K255" s="37" t="s">
        <v>405</v>
      </c>
      <c r="L255" s="37">
        <v>29</v>
      </c>
      <c r="M255" s="21">
        <f t="shared" si="3"/>
        <v>15000</v>
      </c>
      <c r="N255" s="53">
        <v>12000</v>
      </c>
      <c r="O255" s="53">
        <v>3000</v>
      </c>
    </row>
    <row r="256" spans="1:15" s="22" customFormat="1" ht="28.5">
      <c r="A256" s="19">
        <v>249</v>
      </c>
      <c r="B256" s="90" t="s">
        <v>265</v>
      </c>
      <c r="C256" s="86" t="s">
        <v>8</v>
      </c>
      <c r="D256" s="37" t="s">
        <v>794</v>
      </c>
      <c r="E256" s="37">
        <v>1161780</v>
      </c>
      <c r="F256" s="37">
        <v>24461</v>
      </c>
      <c r="G256" s="37" t="s">
        <v>40</v>
      </c>
      <c r="H256" s="37" t="s">
        <v>86</v>
      </c>
      <c r="I256" s="37" t="s">
        <v>266</v>
      </c>
      <c r="J256" s="37" t="s">
        <v>87</v>
      </c>
      <c r="K256" s="37" t="s">
        <v>71</v>
      </c>
      <c r="L256" s="37">
        <v>1</v>
      </c>
      <c r="M256" s="21">
        <f t="shared" si="3"/>
        <v>5000</v>
      </c>
      <c r="N256" s="53">
        <v>4000</v>
      </c>
      <c r="O256" s="53">
        <v>1000</v>
      </c>
    </row>
    <row r="257" spans="1:15" s="29" customFormat="1" ht="28.5">
      <c r="A257" s="23">
        <v>250</v>
      </c>
      <c r="B257" s="98" t="s">
        <v>440</v>
      </c>
      <c r="C257" s="99" t="s">
        <v>10</v>
      </c>
      <c r="D257" s="34" t="s">
        <v>795</v>
      </c>
      <c r="E257" s="34">
        <v>389757799</v>
      </c>
      <c r="F257" s="34">
        <v>278072</v>
      </c>
      <c r="G257" s="27" t="s">
        <v>40</v>
      </c>
      <c r="H257" s="34" t="s">
        <v>86</v>
      </c>
      <c r="I257" s="34" t="s">
        <v>86</v>
      </c>
      <c r="J257" s="34" t="s">
        <v>87</v>
      </c>
      <c r="K257" s="34" t="s">
        <v>861</v>
      </c>
      <c r="L257" s="34">
        <v>2</v>
      </c>
      <c r="M257" s="21">
        <f t="shared" si="3"/>
        <v>3750</v>
      </c>
      <c r="N257" s="44">
        <v>3000</v>
      </c>
      <c r="O257" s="44">
        <v>750</v>
      </c>
    </row>
    <row r="258" spans="1:15" s="70" customFormat="1" ht="27.75" customHeight="1">
      <c r="A258" s="7"/>
      <c r="B258" s="8"/>
      <c r="C258" s="8"/>
      <c r="D258" s="9"/>
      <c r="E258" s="9"/>
      <c r="F258" s="9"/>
      <c r="G258" s="9"/>
      <c r="H258" s="9"/>
      <c r="I258" s="9"/>
      <c r="J258" s="9"/>
      <c r="K258" s="9"/>
      <c r="L258" s="9"/>
      <c r="M258" s="10">
        <f>SUM(M8:M257)</f>
        <v>1877755</v>
      </c>
      <c r="N258" s="10">
        <f>SUM(N8:N257)</f>
        <v>1501000</v>
      </c>
      <c r="O258" s="10">
        <f>SUM(O8:O257)</f>
        <v>376755</v>
      </c>
    </row>
    <row r="259" spans="1:15" s="15" customFormat="1">
      <c r="A259" s="12"/>
      <c r="B259" s="12"/>
      <c r="C259" s="12"/>
      <c r="D259" s="13"/>
      <c r="E259" s="13"/>
      <c r="F259" s="13"/>
      <c r="G259" s="13"/>
      <c r="H259" s="13"/>
      <c r="I259" s="13"/>
      <c r="J259" s="13"/>
      <c r="K259" s="13"/>
      <c r="L259" s="13"/>
      <c r="M259" s="14"/>
      <c r="N259" s="14"/>
      <c r="O259" s="14"/>
    </row>
    <row r="260" spans="1:15" s="15" customFormat="1">
      <c r="A260" s="16"/>
      <c r="B260" s="17"/>
      <c r="C260" s="17"/>
      <c r="D260" s="18"/>
    </row>
    <row r="261" spans="1:15" s="15" customFormat="1">
      <c r="A261" s="16"/>
      <c r="B261" s="17"/>
      <c r="C261" s="17"/>
      <c r="D261" s="18"/>
    </row>
    <row r="262" spans="1:15" s="15" customFormat="1">
      <c r="A262" s="16"/>
      <c r="B262" s="17"/>
      <c r="C262" s="17"/>
      <c r="D262" s="18"/>
    </row>
  </sheetData>
  <autoFilter ref="A7:O258"/>
  <mergeCells count="17">
    <mergeCell ref="A1:O1"/>
    <mergeCell ref="F3:F6"/>
    <mergeCell ref="A3:A6"/>
    <mergeCell ref="C3:C6"/>
    <mergeCell ref="B3:B6"/>
    <mergeCell ref="I4:I6"/>
    <mergeCell ref="D3:D6"/>
    <mergeCell ref="E3:E6"/>
    <mergeCell ref="N3:N6"/>
    <mergeCell ref="O3:O6"/>
    <mergeCell ref="J4:J6"/>
    <mergeCell ref="M3:M6"/>
    <mergeCell ref="K4:K6"/>
    <mergeCell ref="L4:L6"/>
    <mergeCell ref="G3:L3"/>
    <mergeCell ref="G4:G6"/>
    <mergeCell ref="H4:H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9" orientation="landscape" r:id="rId1"/>
  <headerFooter>
    <oddFooter>&amp;C&amp;P z &amp;N</oddFooter>
  </headerFooter>
  <rowBreaks count="11" manualBreakCount="11">
    <brk id="21" max="16383" man="1"/>
    <brk id="43" max="16383" man="1"/>
    <brk id="65" max="14" man="1"/>
    <brk id="84" max="16383" man="1"/>
    <brk id="102" max="16383" man="1"/>
    <brk id="123" max="16383" man="1"/>
    <brk id="145" max="16383" man="1"/>
    <brk id="167" max="16383" man="1"/>
    <brk id="189" max="16383" man="1"/>
    <brk id="213" max="16383" man="1"/>
    <brk id="234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Arkusz1!$S$4:$S$19</xm:f>
          </x14:formula1>
          <xm:sqref>G8:G16 G218:G227 G229:G238 G253:G257 G81:G216 G21:G78 G262:G373</xm:sqref>
        </x14:dataValidation>
        <x14:dataValidation type="list" allowBlank="1" showInputMessage="1" showErrorMessage="1">
          <x14:formula1>
            <xm:f>Arkusz1!$A$1:$A$3</xm:f>
          </x14:formula1>
          <xm:sqref>C262:C302</xm:sqref>
        </x14:dataValidation>
        <x14:dataValidation type="list" allowBlank="1" showInputMessage="1" showErrorMessage="1">
          <x14:formula1>
            <xm:f>'C:\Users\A_SENDERECKA\AppData\Local\Microsoft\Windows\INetCache\Content.Outlook\DR6O1JYQ\[Załącznik_do_wniosku_dla_organów_prowadzących_Zestawienie_podmiotów_wnioskujących_o_wsparcie_finansowe.xlsx]Arkusz1'!#REF!</xm:f>
          </x14:formula1>
          <xm:sqref>C531:C540 C399:C404 G244:G252 G399:G404 G531:G540</xm:sqref>
        </x14:dataValidation>
        <x14:dataValidation type="list" allowBlank="1" showInputMessage="1" showErrorMessage="1">
          <x14:formula1>
            <xm:f>'C:\Users\A_SENDERECKA\AppData\Local\Microsoft\Windows\INetCache\Content.Outlook\DR6O1JYQ\[Kopia Załącznik_do_wniosku_dla_organów_prowadzących_Zestawienie_podmiotów_wnioskujących_o_wsparcie_finansowe.xlsx]Arkusz1'!#REF!</xm:f>
          </x14:formula1>
          <xm:sqref>G374:G386 C374:C386</xm:sqref>
        </x14:dataValidation>
        <x14:dataValidation type="list" allowBlank="1" showInputMessage="1" showErrorMessage="1">
          <x14:formula1>
            <xm:f>'C:\Users\A_SENDERECKA\AppData\Local\Microsoft\Windows\INetCache\Content.Outlook\DR6O1JYQ\[Lista placówek.xlsx]Arkusz1'!#REF!</xm:f>
          </x14:formula1>
          <xm:sqref>C387:C396</xm:sqref>
        </x14:dataValidation>
        <x14:dataValidation type="list" allowBlank="1" showInputMessage="1" showErrorMessage="1">
          <x14:formula1>
            <xm:f>'C:\Users\A_SENDERECKA\AppData\Local\Microsoft\Windows\INetCache\Content.Outlook\DR6O1JYQ\[Załącznik_do_wniosku_dla_organów_prowadzących_Zestawienie_podmiotów_wnioskujących_o_wsparcie_finansowe (002).xlsx]Arkusz1'!#REF!</xm:f>
          </x14:formula1>
          <xm:sqref>C415:C418 C405:C408 G405 G541 G445:G530 C445:C525</xm:sqref>
        </x14:dataValidation>
        <x14:dataValidation type="list" allowBlank="1" showInputMessage="1" showErrorMessage="1">
          <x14:formula1>
            <xm:f>'C:\Users\A_SENDERECKA\AppData\Local\Microsoft\Windows\INetCache\Content.Outlook\DR6O1JYQ\[ZAŁĄCZNIK NARODOWEGO ROZWOJU CZYTELNICTWA.xlsx]Arkusz1'!#REF!</xm:f>
          </x14:formula1>
          <xm:sqref>C409:C414 G409</xm:sqref>
        </x14:dataValidation>
        <x14:dataValidation type="list" allowBlank="1" showInputMessage="1" showErrorMessage="1">
          <x14:formula1>
            <xm:f>'C:\Users\A_SENDERECKA\AppData\Local\Microsoft\Windows\INetCache\Content.Outlook\DR6O1JYQ\[Kopia Kopia Załącznik_do_wniosku_dla_organów_prowadzących_Zestawienie_podmiotów_wnioskujących_o_wsparcie_finansowe.xlsx]Arkusz1'!#REF!</xm:f>
          </x14:formula1>
          <x14:formula2>
            <xm:f>0</xm:f>
          </x14:formula2>
          <xm:sqref>G419:G428 C419:C428</xm:sqref>
        </x14:dataValidation>
        <x14:dataValidation type="list" allowBlank="1" showInputMessage="1" showErrorMessage="1">
          <x14:formula1>
            <xm:f>'C:\Users\A_SENDERECKA\AppData\Local\Microsoft\Windows\INetCache\Content.Outlook\DR6O1JYQ\[Załącznik_do_wniosku_dla_organów_prowadzących_Zestawienie_podmiotów_wnioskujących_o_wsparcie_finansowe (003).xlsx]Arkusz1'!#REF!</xm:f>
          </x14:formula1>
          <xm:sqref>G239:G243</xm:sqref>
        </x14:dataValidation>
        <x14:dataValidation type="list" allowBlank="1" showInputMessage="1" showErrorMessage="1">
          <x14:formula1>
            <xm:f>'C:\Users\A_SENDERECKA\AppData\Local\Microsoft\Windows\INetCache\Content.Outlook\DR6O1JYQ\[20221010_Załącznik_do_wniosku_dla_organów_prowadzących_Zestawienie_podmiotów_wnioskujących_o_wsparcie_finansowe_(2) (1).xlsx]Arkusz1'!#REF!</xm:f>
          </x14:formula1>
          <xm:sqref>C90:C95 C146:C149</xm:sqref>
        </x14:dataValidation>
        <x14:dataValidation type="list" allowBlank="1" showInputMessage="1" showErrorMessage="1">
          <x14:formula1>
            <xm:f>'C:\Users\A_SENDERECKA\Downloads\[Załącznik do wniosku dla organów prowadzących(2).xlsx]Arkusz1'!#REF!</xm:f>
          </x14:formula1>
          <xm:sqref>C73:C75</xm:sqref>
        </x14:dataValidation>
        <x14:dataValidation type="list" allowBlank="1" showInputMessage="1" showErrorMessage="1">
          <x14:formula1>
            <xm:f>'C:\Users\A_SENDERECKA\Desktop\NPRC kompletne\2023\wykazy\[Kopia Kopia Kopia NPRC Całość 6.12.2022 wraz z punktacją BEZ TYCH CO JUŻ DOSTAŁY MJ.xlsx]Arkusz1'!#REF!</xm:f>
          </x14:formula1>
          <xm:sqref>C76:C89 C37:C72 C96:C145 C8:C35 C253 C241:C247 C249:C251 C150:C165 C167:C184 C190:C231 C255:C257</xm:sqref>
        </x14:dataValidation>
        <x14:dataValidation type="list" allowBlank="1" showInputMessage="1" showErrorMessage="1">
          <x14:formula1>
            <xm:f>'C:\Users\A_SENDERECKA\AppData\Local\Microsoft\Windows\INetCache\Content.Outlook\DR6O1JYQ\[3_Kopia Załącznik_do_wniosku_dla_organów_prowadzących_Zestawienie_podmiotów_wnioskujących_o_wsparcie_finansowe (002).xlsx]Arkusz1'!#REF!</xm:f>
          </x14:formula1>
          <xm:sqref>G258:G261 C258:C261</xm:sqref>
        </x14:dataValidation>
        <x14:dataValidation type="list" allowBlank="1" showInputMessage="1" showErrorMessage="1">
          <x14:formula1>
            <xm:f>'C:\Users\A_SENDERECKA\AppData\Local\Microsoft\Windows\INetCache\Content.Outlook\DR6O1JYQ\[3_20221010_Załącznik_do_wniosku_dla_organów_prowadzących_Zestawienie_podmiotów_wnioskujących_o_wsparcie_finansowe_(2).xlsx]Arkusz1'!#REF!</xm:f>
          </x14:formula1>
          <xm:sqref>C185:C189</xm:sqref>
        </x14:dataValidation>
        <x14:dataValidation type="list" allowBlank="1" showInputMessage="1" showErrorMessage="1">
          <x14:formula1>
            <xm:f>'C:\Users\A_SENDERECKA\AppData\Local\Microsoft\Windows\INetCache\Content.Outlook\DR6O1JYQ\[20221010_Załącznik_do_wniosku_dla_organów_prowadzących_Zestawienie_podmiotów_wnioskujących_o_wsparcie_finansowe_(2).xlsx]Arkusz1'!#REF!</xm:f>
          </x14:formula1>
          <xm:sqref>C252 C254 C232:C235</xm:sqref>
        </x14:dataValidation>
        <x14:dataValidation type="list" allowBlank="1" showInputMessage="1" showErrorMessage="1">
          <x14:formula1>
            <xm:f>'C:\Users\A_SENDERECKA\AppData\Local\Microsoft\Windows\INetCache\Content.Outlook\DR6O1JYQ\[20221010_Załącznik_do_wniosku_dla_organów_prowadzących_Zestawienie_podmiotów_wnioskujących_o_wsparcie_finansowe_(2)(1).xlsx]Arkusz1'!#REF!</xm:f>
          </x14:formula1>
          <xm:sqref>C236:C240</xm:sqref>
        </x14:dataValidation>
        <x14:dataValidation type="list" allowBlank="1" showInputMessage="1" showErrorMessage="1">
          <x14:formula1>
            <xm:f>'C:\Users\A_SENDERECKA\AppData\Local\Microsoft\Windows\INetCache\Content.Outlook\DR6O1JYQ\[20221010_Załącznik_do_wniosku_dla_organów_prowadzących_Zestawienie_podmiotów_.xlsx]Arkusz1'!#REF!</xm:f>
          </x14:formula1>
          <xm:sqref>C248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opLeftCell="B1" workbookViewId="0">
      <selection activeCell="D5" sqref="D5"/>
    </sheetView>
  </sheetViews>
  <sheetFormatPr defaultRowHeight="14.25"/>
  <cols>
    <col min="1" max="1" width="34.25" customWidth="1"/>
    <col min="19" max="19" width="17.625" customWidth="1"/>
  </cols>
  <sheetData>
    <row r="1" spans="1:21">
      <c r="A1" t="s">
        <v>8</v>
      </c>
    </row>
    <row r="2" spans="1:21">
      <c r="A2" t="s">
        <v>9</v>
      </c>
    </row>
    <row r="3" spans="1:21">
      <c r="A3" t="s">
        <v>10</v>
      </c>
    </row>
    <row r="4" spans="1:21">
      <c r="D4" t="s">
        <v>17</v>
      </c>
      <c r="K4" t="s">
        <v>21</v>
      </c>
      <c r="S4" t="s">
        <v>25</v>
      </c>
    </row>
    <row r="5" spans="1:21">
      <c r="D5" t="s">
        <v>18</v>
      </c>
      <c r="K5" t="s">
        <v>22</v>
      </c>
      <c r="S5" t="s">
        <v>26</v>
      </c>
    </row>
    <row r="6" spans="1:21">
      <c r="D6" t="s">
        <v>19</v>
      </c>
      <c r="K6" t="s">
        <v>23</v>
      </c>
      <c r="S6" t="s">
        <v>27</v>
      </c>
    </row>
    <row r="7" spans="1:21">
      <c r="D7" t="s">
        <v>20</v>
      </c>
      <c r="K7" t="s">
        <v>24</v>
      </c>
      <c r="S7" t="s">
        <v>28</v>
      </c>
      <c r="U7" t="s">
        <v>42</v>
      </c>
    </row>
    <row r="8" spans="1:21">
      <c r="K8" t="s">
        <v>20</v>
      </c>
      <c r="S8" t="s">
        <v>40</v>
      </c>
      <c r="U8" t="s">
        <v>43</v>
      </c>
    </row>
    <row r="9" spans="1:21">
      <c r="S9" t="s">
        <v>29</v>
      </c>
    </row>
    <row r="10" spans="1:21">
      <c r="S10" t="s">
        <v>30</v>
      </c>
    </row>
    <row r="11" spans="1:21">
      <c r="S11" t="s">
        <v>31</v>
      </c>
    </row>
    <row r="12" spans="1:21">
      <c r="S12" t="s">
        <v>32</v>
      </c>
    </row>
    <row r="13" spans="1:21">
      <c r="S13" t="s">
        <v>33</v>
      </c>
    </row>
    <row r="14" spans="1:21">
      <c r="S14" t="s">
        <v>34</v>
      </c>
    </row>
    <row r="15" spans="1:21">
      <c r="S15" t="s">
        <v>35</v>
      </c>
    </row>
    <row r="16" spans="1:21">
      <c r="S16" t="s">
        <v>36</v>
      </c>
    </row>
    <row r="17" spans="19:19">
      <c r="S17" t="s">
        <v>37</v>
      </c>
    </row>
    <row r="18" spans="19:19">
      <c r="S18" t="s">
        <v>38</v>
      </c>
    </row>
    <row r="19" spans="19:19">
      <c r="S19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Zakup książek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klefas</dc:creator>
  <cp:lastModifiedBy>AP</cp:lastModifiedBy>
  <cp:lastPrinted>2023-03-06T07:29:53Z</cp:lastPrinted>
  <dcterms:created xsi:type="dcterms:W3CDTF">2009-07-03T09:35:07Z</dcterms:created>
  <dcterms:modified xsi:type="dcterms:W3CDTF">2023-03-07T10:13:16Z</dcterms:modified>
</cp:coreProperties>
</file>