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4550" windowHeight="921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3" i="1" l="1"/>
  <c r="F51" i="1"/>
  <c r="F49" i="1"/>
  <c r="F47" i="1"/>
  <c r="F45" i="1"/>
  <c r="F43" i="1"/>
  <c r="F41" i="1"/>
  <c r="F39" i="1"/>
  <c r="F37" i="1"/>
  <c r="F35" i="1"/>
  <c r="F33" i="1"/>
  <c r="F31" i="1"/>
  <c r="F29" i="1"/>
  <c r="F25" i="1"/>
  <c r="F23" i="1"/>
  <c r="F21" i="1"/>
  <c r="F19" i="1"/>
  <c r="F17" i="1"/>
  <c r="F15" i="1"/>
  <c r="F11" i="1"/>
  <c r="F9" i="1"/>
  <c r="F5" i="1"/>
  <c r="F3" i="1"/>
</calcChain>
</file>

<file path=xl/sharedStrings.xml><?xml version="1.0" encoding="utf-8"?>
<sst xmlns="http://schemas.openxmlformats.org/spreadsheetml/2006/main" count="121" uniqueCount="63">
  <si>
    <t>L.p.</t>
  </si>
  <si>
    <t>Nazwisko i imię</t>
  </si>
  <si>
    <t>Nazwa szkoły</t>
  </si>
  <si>
    <t>Opiekun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</si>
  <si>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</si>
  <si>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</si>
  <si>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</si>
  <si>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</si>
  <si>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</si>
  <si>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</si>
  <si>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</si>
  <si>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</si>
  <si>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</si>
  <si>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</si>
  <si>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</si>
  <si>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</si>
  <si>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</si>
  <si>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Liczba punktów</t>
  </si>
  <si>
    <t>%</t>
  </si>
  <si>
    <t>Komisja Rejonowa nr 1</t>
  </si>
  <si>
    <t>Komisja Rejonowa nr 2</t>
  </si>
  <si>
    <t>Komisja Rejonowa nr 3</t>
  </si>
  <si>
    <t>Komisja Rejonowa nr 4</t>
  </si>
  <si>
    <t>Piotr Lewandowski</t>
  </si>
  <si>
    <t>Gabriela Rybarczyk - Jochym</t>
  </si>
  <si>
    <t xml:space="preserve">XXV Liceum Ogólnokształcące im. Stefana Żeromskiego, ul. Podhalańska 2A, 93-224 Łódź </t>
  </si>
  <si>
    <t>Mikołaj Stefaniak</t>
  </si>
  <si>
    <t>Liceum Ogólnokształcące im. Bolesława Prusa, ul. Sienkiewicza 10, 96-100 Skierniewice</t>
  </si>
  <si>
    <t>Alicja Wachnianin - Męcina</t>
  </si>
  <si>
    <t>Maciej Stanecki</t>
  </si>
  <si>
    <t>Kacper Klimczyk</t>
  </si>
  <si>
    <t>Mateusz Jóźwiak</t>
  </si>
  <si>
    <t>Liceum Ogólnokształcące im. Marii Konopnickiej, ul. Łęczycka 13/15 99-200 Poddębice</t>
  </si>
  <si>
    <t>Andrzej Cieślak</t>
  </si>
  <si>
    <t>Marcel Witusik</t>
  </si>
  <si>
    <t>I LO im. T. Kościuszki w Łasku, ul. Mickiewicza 1, 98-100 Łask</t>
  </si>
  <si>
    <t>Radosław Faber</t>
  </si>
  <si>
    <t>Dawid Haladyn</t>
  </si>
  <si>
    <t>II Liceum Ogólnokształcące im. Janusza Korczaka, ul. Józefa Piłsudskiego 6,  98-300 Wieluń</t>
  </si>
  <si>
    <t xml:space="preserve">Adam Bednarz </t>
  </si>
  <si>
    <t>Kamil Cieśla</t>
  </si>
  <si>
    <t>Kaja Bienias</t>
  </si>
  <si>
    <t>Jakub Ignasiak</t>
  </si>
  <si>
    <t>II Liceum Ogólnokształcące im. Stefana Żeromskiego, ul. Jałowcowa 10, 97-200 Tomaszów Mazowiecki</t>
  </si>
  <si>
    <t>Katarzyna Kozioł-Machel</t>
  </si>
  <si>
    <t>Julian Reszka</t>
  </si>
  <si>
    <t>Igor Banaszczak</t>
  </si>
  <si>
    <t>Tobiasz Tatar</t>
  </si>
  <si>
    <t xml:space="preserve">III Liceum Ogólnokształcące im. J. Słowackiego w Piotrkowie Tryb., Aleje Armii Krajowej 17, 97-300 Piotrków Tryb. </t>
  </si>
  <si>
    <t>Sławomir Pierek</t>
  </si>
  <si>
    <t>Mikołaj Gawron</t>
  </si>
  <si>
    <t>Bartosz Gnitecki</t>
  </si>
  <si>
    <t>Kamil Helak</t>
  </si>
  <si>
    <t>Kacper Śmiałek</t>
  </si>
  <si>
    <t>Marcel Tomalski</t>
  </si>
  <si>
    <t>Karol Kopeć</t>
  </si>
  <si>
    <t>Anna Wiśniewska</t>
  </si>
  <si>
    <t>Piotr Zwardoń</t>
  </si>
  <si>
    <t>Miłosz Krzysztofik</t>
  </si>
  <si>
    <t>Filip Juda</t>
  </si>
  <si>
    <t>Nikola Grochowska</t>
  </si>
  <si>
    <t>Liceum Ogólnokształcące THOMAS, ul. Sosnowa 62/70, 97-200 Tomaszów Mazowiecki</t>
  </si>
  <si>
    <t>Maciej Błaszczyk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</si>
</sst>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14" workbookViewId="0">
      <selection activeCell="E31" sqref="E31:E32"/>
    </sheetView>
  </sheetViews>
  <sheetFormatPr defaultRowHeight="15" x14ac:dyDescent="0.25"/>
  <cols>
    <col min="1" max="1" width="4.42578125" customWidth="1"/>
    <col min="2" max="2" width="21.7109375" customWidth="1"/>
    <col min="3" max="3" width="70.140625" customWidth="1"/>
    <col min="4" max="4" width="23.140625" customWidth="1"/>
    <col min="6" max="6" width="8.85546875" style="1"/>
  </cols>
  <sheetData>
    <row r="1" spans="1:6" ht="15.75" thickBot="1" x14ac:dyDescent="0.3">
      <c r="A1" s="34" t="s">
        <v>19</v>
      </c>
      <c r="B1" s="35"/>
      <c r="C1" s="35"/>
      <c r="D1" s="35"/>
      <c r="E1" s="35"/>
      <c r="F1" s="36"/>
    </row>
    <row r="2" spans="1:6" ht="29.25" thickBot="1" x14ac:dyDescent="0.3">
      <c r="A2" s="2" t="s">
        <v>0</v>
      </c>
      <c r="B2" s="2" t="s">
        <v>1</v>
      </c>
      <c r="C2" s="2" t="s">
        <v>30</v>
      </c>
      <c r="D2" s="2" t="s">
        <v>3</v>
      </c>
      <c r="E2" s="3" t="s">
        <v>17</v>
      </c>
      <c r="F2" s="4" t="s">
        <v>18</v>
      </c>
    </row>
    <row r="3" spans="1:6" ht="15.75" thickBot="1" x14ac:dyDescent="0.3">
      <c r="A3" s="18">
        <v>1</v>
      </c>
      <c r="B3" s="5" t="s">
        <v>23</v>
      </c>
      <c r="C3" s="5" t="s">
        <v>25</v>
      </c>
      <c r="D3" s="19" t="s">
        <v>24</v>
      </c>
      <c r="E3" s="16">
        <v>228</v>
      </c>
      <c r="F3" s="14">
        <f>E3/240*100</f>
        <v>95</v>
      </c>
    </row>
    <row r="4" spans="1:6" ht="15.75" customHeight="1" thickBot="1" x14ac:dyDescent="0.3">
      <c r="A4" s="18"/>
      <c r="B4" s="6"/>
      <c r="C4" s="6"/>
      <c r="D4" s="20"/>
      <c r="E4" s="17"/>
      <c r="F4" s="15"/>
    </row>
    <row r="5" spans="1:6" ht="15.75" thickBot="1" x14ac:dyDescent="0.3">
      <c r="A5" s="18">
        <v>2</v>
      </c>
      <c r="B5" s="5" t="s">
        <v>26</v>
      </c>
      <c r="C5" s="5" t="s">
        <v>25</v>
      </c>
      <c r="D5" s="19" t="s">
        <v>24</v>
      </c>
      <c r="E5" s="16">
        <v>223</v>
      </c>
      <c r="F5" s="14">
        <f>E5/240*100</f>
        <v>92.916666666666671</v>
      </c>
    </row>
    <row r="6" spans="1:6" ht="15.75" thickBot="1" x14ac:dyDescent="0.3">
      <c r="A6" s="18"/>
      <c r="B6" s="6"/>
      <c r="C6" s="6"/>
      <c r="D6" s="20"/>
      <c r="E6" s="17"/>
      <c r="F6" s="15"/>
    </row>
    <row r="7" spans="1:6" ht="15.75" thickBot="1" x14ac:dyDescent="0.3">
      <c r="A7" s="34" t="s">
        <v>20</v>
      </c>
      <c r="B7" s="35"/>
      <c r="C7" s="35"/>
      <c r="D7" s="35"/>
      <c r="E7" s="35"/>
      <c r="F7" s="36"/>
    </row>
    <row r="8" spans="1:6" ht="29.25" thickBot="1" x14ac:dyDescent="0.3">
      <c r="A8" s="2" t="s">
        <v>0</v>
      </c>
      <c r="B8" s="2" t="s">
        <v>1</v>
      </c>
      <c r="C8" s="2" t="s">
        <v>2</v>
      </c>
      <c r="D8" s="2" t="s">
        <v>3</v>
      </c>
      <c r="E8" s="3" t="s">
        <v>17</v>
      </c>
      <c r="F8" s="4" t="s">
        <v>18</v>
      </c>
    </row>
    <row r="9" spans="1:6" ht="15.75" thickBot="1" x14ac:dyDescent="0.3">
      <c r="A9" s="37" t="s">
        <v>4</v>
      </c>
      <c r="B9" s="38" t="s">
        <v>29</v>
      </c>
      <c r="C9" s="7" t="s">
        <v>27</v>
      </c>
      <c r="D9" s="7" t="s">
        <v>28</v>
      </c>
      <c r="E9" s="39">
        <v>201</v>
      </c>
      <c r="F9" s="41">
        <f>E9/240*100</f>
        <v>83.75</v>
      </c>
    </row>
    <row r="10" spans="1:6" ht="15.75" thickBot="1" x14ac:dyDescent="0.3">
      <c r="A10" s="18"/>
      <c r="B10" s="22"/>
      <c r="C10" s="8"/>
      <c r="D10" s="8"/>
      <c r="E10" s="40"/>
      <c r="F10" s="15"/>
    </row>
    <row r="11" spans="1:6" ht="15.75" thickBot="1" x14ac:dyDescent="0.3">
      <c r="A11" s="18" t="s">
        <v>5</v>
      </c>
      <c r="B11" s="21" t="s">
        <v>30</v>
      </c>
      <c r="C11" s="7" t="s">
        <v>27</v>
      </c>
      <c r="D11" s="7" t="s">
        <v>28</v>
      </c>
      <c r="E11" s="42">
        <v>196</v>
      </c>
      <c r="F11" s="14">
        <f>E11/240*100</f>
        <v>81.666666666666671</v>
      </c>
    </row>
    <row r="12" spans="1:6" ht="15.75" thickBot="1" x14ac:dyDescent="0.3">
      <c r="A12" s="18"/>
      <c r="B12" s="22"/>
      <c r="C12" s="8"/>
      <c r="D12" s="8"/>
      <c r="E12" s="40"/>
      <c r="F12" s="15"/>
    </row>
    <row r="13" spans="1:6" ht="15.75" thickBot="1" x14ac:dyDescent="0.3">
      <c r="A13" s="34" t="s">
        <v>21</v>
      </c>
      <c r="B13" s="35"/>
      <c r="C13" s="35"/>
      <c r="D13" s="35"/>
      <c r="E13" s="35"/>
      <c r="F13" s="36"/>
    </row>
    <row r="14" spans="1:6" ht="29.25" thickBot="1" x14ac:dyDescent="0.3">
      <c r="A14" s="2" t="s">
        <v>0</v>
      </c>
      <c r="B14" s="2" t="s">
        <v>1</v>
      </c>
      <c r="C14" s="2" t="s">
        <v>2</v>
      </c>
      <c r="D14" s="2" t="s">
        <v>3</v>
      </c>
      <c r="E14" s="3" t="s">
        <v>17</v>
      </c>
      <c r="F14" s="4" t="s">
        <v>18</v>
      </c>
    </row>
    <row r="15" spans="1:6" ht="15.75" thickBot="1" x14ac:dyDescent="0.3">
      <c r="A15" s="37" t="s">
        <v>4</v>
      </c>
      <c r="B15" s="38" t="s">
        <v>31</v>
      </c>
      <c r="C15" s="7" t="s">
        <v>32</v>
      </c>
      <c r="D15" s="38" t="s">
        <v>33</v>
      </c>
      <c r="E15" s="48">
        <v>177</v>
      </c>
      <c r="F15" s="41">
        <f>E15/240*100</f>
        <v>73.75</v>
      </c>
    </row>
    <row r="16" spans="1:6" ht="15.75" thickBot="1" x14ac:dyDescent="0.3">
      <c r="A16" s="18"/>
      <c r="B16" s="22"/>
      <c r="C16" s="8"/>
      <c r="D16" s="22"/>
      <c r="E16" s="17"/>
      <c r="F16" s="15"/>
    </row>
    <row r="17" spans="1:6" ht="15.75" thickBot="1" x14ac:dyDescent="0.3">
      <c r="A17" s="18" t="s">
        <v>5</v>
      </c>
      <c r="B17" s="21" t="s">
        <v>34</v>
      </c>
      <c r="C17" s="9" t="s">
        <v>35</v>
      </c>
      <c r="D17" s="9" t="s">
        <v>36</v>
      </c>
      <c r="E17" s="16">
        <v>166</v>
      </c>
      <c r="F17" s="14">
        <f>E17/240*100</f>
        <v>69.166666666666671</v>
      </c>
    </row>
    <row r="18" spans="1:6" ht="15.75" thickBot="1" x14ac:dyDescent="0.3">
      <c r="A18" s="18"/>
      <c r="B18" s="22"/>
      <c r="C18" s="8"/>
      <c r="D18" s="8"/>
      <c r="E18" s="17"/>
      <c r="F18" s="15"/>
    </row>
    <row r="19" spans="1:6" ht="15.75" thickBot="1" x14ac:dyDescent="0.3">
      <c r="A19" s="18" t="s">
        <v>6</v>
      </c>
      <c r="B19" s="21" t="s">
        <v>37</v>
      </c>
      <c r="C19" s="9" t="s">
        <v>38</v>
      </c>
      <c r="D19" s="21" t="s">
        <v>39</v>
      </c>
      <c r="E19" s="16">
        <v>163</v>
      </c>
      <c r="F19" s="14">
        <f>E19/240*100</f>
        <v>67.916666666666671</v>
      </c>
    </row>
    <row r="20" spans="1:6" ht="15.75" thickBot="1" x14ac:dyDescent="0.3">
      <c r="A20" s="18"/>
      <c r="B20" s="22"/>
      <c r="C20" s="8"/>
      <c r="D20" s="22"/>
      <c r="E20" s="17"/>
      <c r="F20" s="15"/>
    </row>
    <row r="21" spans="1:6" ht="15.75" thickBot="1" x14ac:dyDescent="0.3">
      <c r="A21" s="18" t="s">
        <v>7</v>
      </c>
      <c r="B21" s="21" t="s">
        <v>40</v>
      </c>
      <c r="C21" s="9" t="s">
        <v>38</v>
      </c>
      <c r="D21" s="21" t="s">
        <v>39</v>
      </c>
      <c r="E21" s="16">
        <v>155</v>
      </c>
      <c r="F21" s="14">
        <f>E21/240*100</f>
        <v>64.583333333333343</v>
      </c>
    </row>
    <row r="22" spans="1:6" ht="15.75" thickBot="1" x14ac:dyDescent="0.3">
      <c r="A22" s="18"/>
      <c r="B22" s="22"/>
      <c r="C22" s="8"/>
      <c r="D22" s="22"/>
      <c r="E22" s="17"/>
      <c r="F22" s="15"/>
    </row>
    <row r="23" spans="1:6" ht="15.75" thickBot="1" x14ac:dyDescent="0.3">
      <c r="A23" s="49" t="s">
        <v>8</v>
      </c>
      <c r="B23" s="44" t="s">
        <v>41</v>
      </c>
      <c r="C23" s="10" t="s">
        <v>38</v>
      </c>
      <c r="D23" s="23" t="s">
        <v>39</v>
      </c>
      <c r="E23" s="46">
        <v>116</v>
      </c>
      <c r="F23" s="50">
        <f>E23/240*100</f>
        <v>48.333333333333336</v>
      </c>
    </row>
    <row r="24" spans="1:6" ht="15.75" thickBot="1" x14ac:dyDescent="0.3">
      <c r="A24" s="49"/>
      <c r="B24" s="45"/>
      <c r="C24" s="11"/>
      <c r="D24" s="24"/>
      <c r="E24" s="47"/>
      <c r="F24" s="51"/>
    </row>
    <row r="25" spans="1:6" ht="15.75" thickBot="1" x14ac:dyDescent="0.3">
      <c r="A25" s="49" t="s">
        <v>9</v>
      </c>
      <c r="B25" s="44" t="s">
        <v>42</v>
      </c>
      <c r="C25" s="10" t="s">
        <v>38</v>
      </c>
      <c r="D25" s="23" t="s">
        <v>39</v>
      </c>
      <c r="E25" s="46">
        <v>110</v>
      </c>
      <c r="F25" s="50">
        <f>E25/240*100</f>
        <v>45.833333333333329</v>
      </c>
    </row>
    <row r="26" spans="1:6" ht="15.75" thickBot="1" x14ac:dyDescent="0.3">
      <c r="A26" s="49"/>
      <c r="B26" s="45"/>
      <c r="C26" s="11"/>
      <c r="D26" s="24"/>
      <c r="E26" s="47"/>
      <c r="F26" s="51"/>
    </row>
    <row r="27" spans="1:6" ht="15.75" thickBot="1" x14ac:dyDescent="0.3">
      <c r="A27" s="34" t="s">
        <v>22</v>
      </c>
      <c r="B27" s="35"/>
      <c r="C27" s="35"/>
      <c r="D27" s="35"/>
      <c r="E27" s="35"/>
      <c r="F27" s="36"/>
    </row>
    <row r="28" spans="1:6" ht="29.25" thickBot="1" x14ac:dyDescent="0.3">
      <c r="A28" s="2" t="s">
        <v>0</v>
      </c>
      <c r="B28" s="2" t="s">
        <v>1</v>
      </c>
      <c r="C28" s="2" t="s">
        <v>2</v>
      </c>
      <c r="D28" s="2" t="s">
        <v>3</v>
      </c>
      <c r="E28" s="3" t="s">
        <v>17</v>
      </c>
      <c r="F28" s="4" t="s">
        <v>18</v>
      </c>
    </row>
    <row r="29" spans="1:6" ht="15.75" thickBot="1" x14ac:dyDescent="0.3">
      <c r="A29" s="37" t="s">
        <v>4</v>
      </c>
      <c r="B29" s="38" t="s">
        <v>45</v>
      </c>
      <c r="C29" s="12" t="s">
        <v>43</v>
      </c>
      <c r="D29" s="25" t="s">
        <v>44</v>
      </c>
      <c r="E29" s="48">
        <v>199</v>
      </c>
      <c r="F29" s="41">
        <f>E29/240*100</f>
        <v>82.916666666666671</v>
      </c>
    </row>
    <row r="30" spans="1:6" ht="15.75" thickBot="1" x14ac:dyDescent="0.3">
      <c r="A30" s="18"/>
      <c r="B30" s="22"/>
      <c r="C30" s="13"/>
      <c r="D30" s="26"/>
      <c r="E30" s="17"/>
      <c r="F30" s="15"/>
    </row>
    <row r="31" spans="1:6" ht="15.75" thickBot="1" x14ac:dyDescent="0.3">
      <c r="A31" s="18" t="s">
        <v>5</v>
      </c>
      <c r="B31" s="21" t="s">
        <v>46</v>
      </c>
      <c r="C31" s="12" t="s">
        <v>43</v>
      </c>
      <c r="D31" s="25" t="s">
        <v>44</v>
      </c>
      <c r="E31" s="16">
        <v>180</v>
      </c>
      <c r="F31" s="14">
        <f>E31/240*100</f>
        <v>75</v>
      </c>
    </row>
    <row r="32" spans="1:6" ht="15.75" thickBot="1" x14ac:dyDescent="0.3">
      <c r="A32" s="18"/>
      <c r="B32" s="22"/>
      <c r="C32" s="13"/>
      <c r="D32" s="26"/>
      <c r="E32" s="17"/>
      <c r="F32" s="15"/>
    </row>
    <row r="33" spans="1:6" ht="15.75" thickBot="1" x14ac:dyDescent="0.3">
      <c r="A33" s="18" t="s">
        <v>6</v>
      </c>
      <c r="B33" s="21" t="s">
        <v>47</v>
      </c>
      <c r="C33" s="12" t="s">
        <v>43</v>
      </c>
      <c r="D33" s="25" t="s">
        <v>44</v>
      </c>
      <c r="E33" s="16">
        <v>170</v>
      </c>
      <c r="F33" s="14">
        <f>E33/240*100</f>
        <v>70.833333333333343</v>
      </c>
    </row>
    <row r="34" spans="1:6" ht="15.75" thickBot="1" x14ac:dyDescent="0.3">
      <c r="A34" s="18"/>
      <c r="B34" s="22"/>
      <c r="C34" s="13"/>
      <c r="D34" s="26"/>
      <c r="E34" s="17"/>
      <c r="F34" s="15"/>
    </row>
    <row r="35" spans="1:6" ht="15.75" thickBot="1" x14ac:dyDescent="0.3">
      <c r="A35" s="18" t="s">
        <v>7</v>
      </c>
      <c r="B35" s="21" t="s">
        <v>50</v>
      </c>
      <c r="C35" s="33" t="s">
        <v>48</v>
      </c>
      <c r="D35" s="32" t="s">
        <v>49</v>
      </c>
      <c r="E35" s="16">
        <v>160</v>
      </c>
      <c r="F35" s="14">
        <f>E35/240*100</f>
        <v>66.666666666666657</v>
      </c>
    </row>
    <row r="36" spans="1:6" ht="15.75" thickBot="1" x14ac:dyDescent="0.3">
      <c r="A36" s="18"/>
      <c r="B36" s="22"/>
      <c r="C36" s="13"/>
      <c r="D36" s="26"/>
      <c r="E36" s="17"/>
      <c r="F36" s="15"/>
    </row>
    <row r="37" spans="1:6" ht="15.75" thickBot="1" x14ac:dyDescent="0.3">
      <c r="A37" s="18" t="s">
        <v>8</v>
      </c>
      <c r="B37" s="21" t="s">
        <v>51</v>
      </c>
      <c r="C37" s="33" t="s">
        <v>48</v>
      </c>
      <c r="D37" s="32" t="s">
        <v>49</v>
      </c>
      <c r="E37" s="16">
        <v>158</v>
      </c>
      <c r="F37" s="14">
        <f>E37/240*100</f>
        <v>65.833333333333329</v>
      </c>
    </row>
    <row r="38" spans="1:6" ht="15.75" thickBot="1" x14ac:dyDescent="0.3">
      <c r="A38" s="18"/>
      <c r="B38" s="22"/>
      <c r="C38" s="13"/>
      <c r="D38" s="26"/>
      <c r="E38" s="17"/>
      <c r="F38" s="15"/>
    </row>
    <row r="39" spans="1:6" ht="15.75" thickBot="1" x14ac:dyDescent="0.3">
      <c r="A39" s="49" t="s">
        <v>9</v>
      </c>
      <c r="B39" s="44" t="s">
        <v>52</v>
      </c>
      <c r="C39" s="29" t="s">
        <v>43</v>
      </c>
      <c r="D39" s="27" t="s">
        <v>44</v>
      </c>
      <c r="E39" s="46">
        <v>144</v>
      </c>
      <c r="F39" s="50">
        <f>E39/240*100</f>
        <v>60</v>
      </c>
    </row>
    <row r="40" spans="1:6" ht="15.75" thickBot="1" x14ac:dyDescent="0.3">
      <c r="A40" s="49"/>
      <c r="B40" s="45"/>
      <c r="C40" s="30"/>
      <c r="D40" s="28"/>
      <c r="E40" s="47"/>
      <c r="F40" s="51"/>
    </row>
    <row r="41" spans="1:6" ht="15.75" thickBot="1" x14ac:dyDescent="0.3">
      <c r="A41" s="49" t="s">
        <v>10</v>
      </c>
      <c r="B41" s="44" t="s">
        <v>53</v>
      </c>
      <c r="C41" s="29" t="s">
        <v>43</v>
      </c>
      <c r="D41" s="27" t="s">
        <v>44</v>
      </c>
      <c r="E41" s="46">
        <v>144</v>
      </c>
      <c r="F41" s="50">
        <f>E41/240*100</f>
        <v>60</v>
      </c>
    </row>
    <row r="42" spans="1:6" ht="15.75" thickBot="1" x14ac:dyDescent="0.3">
      <c r="A42" s="49"/>
      <c r="B42" s="45"/>
      <c r="C42" s="30"/>
      <c r="D42" s="28"/>
      <c r="E42" s="47"/>
      <c r="F42" s="51"/>
    </row>
    <row r="43" spans="1:6" ht="15.75" thickBot="1" x14ac:dyDescent="0.3">
      <c r="A43" s="49" t="s">
        <v>11</v>
      </c>
      <c r="B43" s="44" t="s">
        <v>54</v>
      </c>
      <c r="C43" s="29" t="s">
        <v>43</v>
      </c>
      <c r="D43" s="27" t="s">
        <v>44</v>
      </c>
      <c r="E43" s="46">
        <v>139</v>
      </c>
      <c r="F43" s="50">
        <f>E43/240*100</f>
        <v>57.916666666666671</v>
      </c>
    </row>
    <row r="44" spans="1:6" ht="15.75" thickBot="1" x14ac:dyDescent="0.3">
      <c r="A44" s="49"/>
      <c r="B44" s="45"/>
      <c r="C44" s="30"/>
      <c r="D44" s="28"/>
      <c r="E44" s="47"/>
      <c r="F44" s="51"/>
    </row>
    <row r="45" spans="1:6" ht="15.75" thickBot="1" x14ac:dyDescent="0.3">
      <c r="A45" s="49" t="s">
        <v>12</v>
      </c>
      <c r="B45" s="52" t="s">
        <v>55</v>
      </c>
      <c r="C45" s="31" t="s">
        <v>48</v>
      </c>
      <c r="D45" s="43" t="s">
        <v>49</v>
      </c>
      <c r="E45" s="46">
        <v>133</v>
      </c>
      <c r="F45" s="50">
        <f>E45/240*100</f>
        <v>55.416666666666671</v>
      </c>
    </row>
    <row r="46" spans="1:6" ht="15.75" thickBot="1" x14ac:dyDescent="0.3">
      <c r="A46" s="49"/>
      <c r="B46" s="53"/>
      <c r="C46" s="30"/>
      <c r="D46" s="28"/>
      <c r="E46" s="47"/>
      <c r="F46" s="51"/>
    </row>
    <row r="47" spans="1:6" ht="15.75" thickBot="1" x14ac:dyDescent="0.3">
      <c r="A47" s="49" t="s">
        <v>13</v>
      </c>
      <c r="B47" s="52" t="s">
        <v>56</v>
      </c>
      <c r="C47" s="29" t="s">
        <v>43</v>
      </c>
      <c r="D47" s="27" t="s">
        <v>44</v>
      </c>
      <c r="E47" s="46">
        <v>124</v>
      </c>
      <c r="F47" s="50">
        <f>E47/240*100</f>
        <v>51.666666666666671</v>
      </c>
    </row>
    <row r="48" spans="1:6" ht="15.75" thickBot="1" x14ac:dyDescent="0.3">
      <c r="A48" s="49"/>
      <c r="B48" s="53"/>
      <c r="C48" s="30"/>
      <c r="D48" s="28"/>
      <c r="E48" s="47"/>
      <c r="F48" s="51"/>
    </row>
    <row r="49" spans="1:6" ht="15.75" thickBot="1" x14ac:dyDescent="0.3">
      <c r="A49" s="49" t="s">
        <v>14</v>
      </c>
      <c r="B49" s="44" t="s">
        <v>58</v>
      </c>
      <c r="C49" s="29" t="s">
        <v>43</v>
      </c>
      <c r="D49" s="27" t="s">
        <v>44</v>
      </c>
      <c r="E49" s="46">
        <v>121</v>
      </c>
      <c r="F49" s="50">
        <f>E49/240*100</f>
        <v>50.416666666666664</v>
      </c>
    </row>
    <row r="50" spans="1:6" ht="15.75" thickBot="1" x14ac:dyDescent="0.3">
      <c r="A50" s="49"/>
      <c r="B50" s="45"/>
      <c r="C50" s="30"/>
      <c r="D50" s="28"/>
      <c r="E50" s="47"/>
      <c r="F50" s="51"/>
    </row>
    <row r="51" spans="1:6" ht="15.75" thickBot="1" x14ac:dyDescent="0.3">
      <c r="A51" s="49" t="s">
        <v>15</v>
      </c>
      <c r="B51" s="44" t="s">
        <v>57</v>
      </c>
      <c r="C51" s="29" t="s">
        <v>43</v>
      </c>
      <c r="D51" s="27" t="s">
        <v>44</v>
      </c>
      <c r="E51" s="46">
        <v>119</v>
      </c>
      <c r="F51" s="50">
        <f>E51/240*100</f>
        <v>49.583333333333336</v>
      </c>
    </row>
    <row r="52" spans="1:6" ht="15.75" thickBot="1" x14ac:dyDescent="0.3">
      <c r="A52" s="49"/>
      <c r="B52" s="45"/>
      <c r="C52" s="30"/>
      <c r="D52" s="28"/>
      <c r="E52" s="47"/>
      <c r="F52" s="51"/>
    </row>
    <row r="53" spans="1:6" ht="15.75" thickBot="1" x14ac:dyDescent="0.3">
      <c r="A53" s="49" t="s">
        <v>16</v>
      </c>
      <c r="B53" s="44" t="s">
        <v>59</v>
      </c>
      <c r="C53" s="29" t="s">
        <v>43</v>
      </c>
      <c r="D53" s="27" t="s">
        <v>44</v>
      </c>
      <c r="E53" s="46">
        <v>84</v>
      </c>
      <c r="F53" s="50">
        <f>E53/240*100</f>
        <v>35</v>
      </c>
    </row>
    <row r="54" spans="1:6" ht="15.75" thickBot="1" x14ac:dyDescent="0.3">
      <c r="A54" s="49"/>
      <c r="B54" s="45"/>
      <c r="C54" s="30"/>
      <c r="D54" s="28"/>
      <c r="E54" s="47"/>
      <c r="F54" s="51"/>
    </row>
    <row r="55" spans="1:6" ht="15.75" thickBot="1" x14ac:dyDescent="0.3">
      <c r="A55" s="49">
        <v>14</v>
      </c>
      <c r="B55" s="44" t="s">
        <v>60</v>
      </c>
      <c r="C55" s="54" t="s">
        <v>61</v>
      </c>
      <c r="D55" s="56" t="s">
        <v>62</v>
      </c>
      <c r="E55" s="46">
        <v>72</v>
      </c>
      <c r="F55" s="50">
        <f>E55/240*100</f>
        <v>30</v>
      </c>
    </row>
    <row r="56" spans="1:6" ht="15.75" thickBot="1" x14ac:dyDescent="0.3">
      <c r="A56" s="49"/>
      <c r="B56" s="45"/>
      <c r="C56" s="55"/>
      <c r="D56" s="57"/>
      <c r="E56" s="47"/>
      <c r="F56" s="51"/>
    </row>
  </sheetData>
  <sortState ref="A3:F52">
    <sortCondition descending="1" ref="E2:E52"/>
  </sortState>
  <mergeCells count="148">
    <mergeCell ref="A55:A56"/>
    <mergeCell ref="B55:B56"/>
    <mergeCell ref="C55:C56"/>
    <mergeCell ref="D55:D56"/>
    <mergeCell ref="E55:E56"/>
    <mergeCell ref="F55:F56"/>
    <mergeCell ref="A49:A50"/>
    <mergeCell ref="B49:B50"/>
    <mergeCell ref="E49:E50"/>
    <mergeCell ref="F49:F50"/>
    <mergeCell ref="A51:A52"/>
    <mergeCell ref="F51:F52"/>
    <mergeCell ref="A53:A54"/>
    <mergeCell ref="B53:B54"/>
    <mergeCell ref="E53:E54"/>
    <mergeCell ref="F53:F54"/>
    <mergeCell ref="A43:A44"/>
    <mergeCell ref="B43:B44"/>
    <mergeCell ref="E43:E44"/>
    <mergeCell ref="F43:F44"/>
    <mergeCell ref="A45:A46"/>
    <mergeCell ref="B45:B46"/>
    <mergeCell ref="E45:E46"/>
    <mergeCell ref="F45:F46"/>
    <mergeCell ref="A47:A48"/>
    <mergeCell ref="B47:B48"/>
    <mergeCell ref="E47:E48"/>
    <mergeCell ref="F47:F48"/>
    <mergeCell ref="A37:A38"/>
    <mergeCell ref="B37:B38"/>
    <mergeCell ref="E37:E38"/>
    <mergeCell ref="F37:F38"/>
    <mergeCell ref="A39:A40"/>
    <mergeCell ref="B39:B40"/>
    <mergeCell ref="E39:E40"/>
    <mergeCell ref="F39:F40"/>
    <mergeCell ref="A41:A42"/>
    <mergeCell ref="B41:B42"/>
    <mergeCell ref="E41:E42"/>
    <mergeCell ref="F41:F42"/>
    <mergeCell ref="A31:A32"/>
    <mergeCell ref="B31:B32"/>
    <mergeCell ref="E31:E32"/>
    <mergeCell ref="F31:F32"/>
    <mergeCell ref="A33:A34"/>
    <mergeCell ref="B33:B34"/>
    <mergeCell ref="E33:E34"/>
    <mergeCell ref="F33:F34"/>
    <mergeCell ref="A35:A36"/>
    <mergeCell ref="B35:B36"/>
    <mergeCell ref="C35:C36"/>
    <mergeCell ref="D35:D36"/>
    <mergeCell ref="E35:E36"/>
    <mergeCell ref="F35:F36"/>
    <mergeCell ref="A25:A26"/>
    <mergeCell ref="B25:B26"/>
    <mergeCell ref="E25:E26"/>
    <mergeCell ref="F25:F26"/>
    <mergeCell ref="A27:F27"/>
    <mergeCell ref="A29:A30"/>
    <mergeCell ref="B29:B30"/>
    <mergeCell ref="C29:C30"/>
    <mergeCell ref="D29:D30"/>
    <mergeCell ref="E29:E30"/>
    <mergeCell ref="F29:F30"/>
    <mergeCell ref="B51:B52"/>
    <mergeCell ref="C51:C52"/>
    <mergeCell ref="D51:D52"/>
    <mergeCell ref="E51:E52"/>
    <mergeCell ref="C53:C54"/>
    <mergeCell ref="D53:D54"/>
    <mergeCell ref="A13:F13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7:F18"/>
    <mergeCell ref="A19:A20"/>
    <mergeCell ref="B19:B20"/>
    <mergeCell ref="C19:C20"/>
    <mergeCell ref="D19:D20"/>
    <mergeCell ref="E19:E20"/>
    <mergeCell ref="A1:F1"/>
    <mergeCell ref="A7:F7"/>
    <mergeCell ref="A9:A10"/>
    <mergeCell ref="B9:B10"/>
    <mergeCell ref="C9:C10"/>
    <mergeCell ref="D9:D10"/>
    <mergeCell ref="E9:E10"/>
    <mergeCell ref="F9:F10"/>
    <mergeCell ref="A11:A12"/>
    <mergeCell ref="B11:B12"/>
    <mergeCell ref="E11:E12"/>
    <mergeCell ref="F11:F12"/>
    <mergeCell ref="D47:D48"/>
    <mergeCell ref="C43:C44"/>
    <mergeCell ref="C45:C46"/>
    <mergeCell ref="C47:C48"/>
    <mergeCell ref="C49:C50"/>
    <mergeCell ref="D37:D38"/>
    <mergeCell ref="D39:D40"/>
    <mergeCell ref="D41:D42"/>
    <mergeCell ref="C37:C38"/>
    <mergeCell ref="C39:C40"/>
    <mergeCell ref="C41:C42"/>
    <mergeCell ref="D43:D44"/>
    <mergeCell ref="D45:D46"/>
    <mergeCell ref="D49:D50"/>
    <mergeCell ref="A3:A4"/>
    <mergeCell ref="B3:B4"/>
    <mergeCell ref="D3:D4"/>
    <mergeCell ref="A5:A6"/>
    <mergeCell ref="B5:B6"/>
    <mergeCell ref="D5:D6"/>
    <mergeCell ref="D11:D12"/>
    <mergeCell ref="D21:D22"/>
    <mergeCell ref="D23:D24"/>
    <mergeCell ref="A21:A22"/>
    <mergeCell ref="B21:B22"/>
    <mergeCell ref="A23:A24"/>
    <mergeCell ref="B23:B24"/>
    <mergeCell ref="C3:C4"/>
    <mergeCell ref="C5:C6"/>
    <mergeCell ref="C11:C12"/>
    <mergeCell ref="C21:C22"/>
    <mergeCell ref="C23:C24"/>
    <mergeCell ref="C25:C26"/>
    <mergeCell ref="C31:C32"/>
    <mergeCell ref="C33:C34"/>
    <mergeCell ref="F3:F4"/>
    <mergeCell ref="F5:F6"/>
    <mergeCell ref="E3:E4"/>
    <mergeCell ref="E5:E6"/>
    <mergeCell ref="D25:D26"/>
    <mergeCell ref="D31:D32"/>
    <mergeCell ref="D33:D34"/>
    <mergeCell ref="F19:F20"/>
    <mergeCell ref="E21:E22"/>
    <mergeCell ref="F21:F22"/>
    <mergeCell ref="E23:E24"/>
    <mergeCell ref="F23:F24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Florczyk-Szwak</dc:creator>
  <cp:lastModifiedBy>User</cp:lastModifiedBy>
  <cp:lastPrinted>2021-02-24T11:54:02Z</cp:lastPrinted>
  <dcterms:created xsi:type="dcterms:W3CDTF">2021-02-18T11:12:39Z</dcterms:created>
  <dcterms:modified xsi:type="dcterms:W3CDTF">2021-03-02T11:01:46Z</dcterms:modified>
</cp:coreProperties>
</file>